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celia.henriques\Desktop\Acessibilidade2\Julho 25\"/>
    </mc:Choice>
  </mc:AlternateContent>
  <xr:revisionPtr revIDLastSave="0" documentId="13_ncr:1_{57B19182-111E-4288-AD7F-563BD2C85917}" xr6:coauthVersionLast="47" xr6:coauthVersionMax="47" xr10:uidLastSave="{00000000-0000-0000-0000-000000000000}"/>
  <bookViews>
    <workbookView xWindow="-110" yWindow="-110" windowWidth="19420" windowHeight="10300" tabRatio="500" firstSheet="3" activeTab="11" xr2:uid="{00000000-000D-0000-FFFF-FFFF00000000}"/>
  </bookViews>
  <sheets>
    <sheet name="Síntese" sheetId="1" r:id="rId1"/>
    <sheet name="1.1" sheetId="3" r:id="rId2"/>
    <sheet name="1.2" sheetId="4" r:id="rId3"/>
    <sheet name="1.3" sheetId="5" r:id="rId4"/>
    <sheet name="2.1" sheetId="6" r:id="rId5"/>
    <sheet name="2.2" sheetId="7" r:id="rId6"/>
    <sheet name="3.1" sheetId="10" r:id="rId7"/>
    <sheet name="3.2" sheetId="11" r:id="rId8"/>
    <sheet name="4.1" sheetId="13" r:id="rId9"/>
    <sheet name="4.2" sheetId="14" r:id="rId10"/>
    <sheet name="4.3" sheetId="30" r:id="rId11"/>
    <sheet name="5.1" sheetId="15" r:id="rId12"/>
    <sheet name="5.2" sheetId="16" r:id="rId13"/>
    <sheet name="5.3" sheetId="17" r:id="rId14"/>
    <sheet name="6.1" sheetId="19" r:id="rId15"/>
    <sheet name="6.2" sheetId="20" r:id="rId16"/>
    <sheet name="7.1" sheetId="21" r:id="rId17"/>
    <sheet name="7.2" sheetId="22" r:id="rId18"/>
    <sheet name="8.1" sheetId="23" r:id="rId19"/>
    <sheet name="8.2" sheetId="24" r:id="rId20"/>
    <sheet name="8.3" sheetId="28" r:id="rId21"/>
    <sheet name="8.4" sheetId="29" r:id="rId22"/>
    <sheet name="8.5" sheetId="25" r:id="rId23"/>
    <sheet name="9.1" sheetId="26" r:id="rId24"/>
    <sheet name="9.2" sheetId="31" r:id="rId25"/>
    <sheet name="9.3" sheetId="32" r:id="rId26"/>
    <sheet name="9.4" sheetId="33" r:id="rId27"/>
    <sheet name="10.1" sheetId="27" r:id="rId28"/>
  </sheets>
  <calcPr calcId="191029" iterateDelta="1E-4"/>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45" i="1" l="1"/>
  <c r="C45" i="1"/>
  <c r="B45" i="1"/>
  <c r="C44" i="1"/>
  <c r="B44" i="1"/>
  <c r="D44" i="1"/>
  <c r="C43" i="1"/>
  <c r="B43" i="1"/>
  <c r="D43" i="1"/>
  <c r="D42" i="1"/>
  <c r="C12" i="1"/>
  <c r="B12" i="1"/>
  <c r="C42" i="1"/>
  <c r="B42" i="1"/>
  <c r="D47" i="1"/>
  <c r="C47" i="1"/>
  <c r="B47" i="1"/>
  <c r="D40" i="1"/>
  <c r="C40" i="1"/>
  <c r="B40" i="1"/>
  <c r="D39" i="1"/>
  <c r="C39" i="1"/>
  <c r="B39" i="1"/>
  <c r="D38" i="1"/>
  <c r="C38" i="1"/>
  <c r="B38" i="1"/>
  <c r="D37" i="1"/>
  <c r="C37" i="1"/>
  <c r="B37" i="1"/>
  <c r="D36" i="1"/>
  <c r="C36" i="1"/>
  <c r="B36" i="1"/>
  <c r="D34" i="1"/>
  <c r="C34" i="1"/>
  <c r="B34" i="1"/>
  <c r="D33" i="1"/>
  <c r="C33" i="1"/>
  <c r="B33" i="1"/>
  <c r="D31" i="1"/>
  <c r="C31" i="1"/>
  <c r="B31" i="1"/>
  <c r="D30" i="1"/>
  <c r="C30" i="1"/>
  <c r="B30" i="1"/>
  <c r="D24" i="1"/>
  <c r="C24" i="1"/>
  <c r="B24" i="1"/>
  <c r="B23" i="1"/>
  <c r="D23" i="1"/>
  <c r="C23" i="1"/>
  <c r="D28" i="1"/>
  <c r="C28" i="1"/>
  <c r="B28" i="1"/>
  <c r="D27" i="1"/>
  <c r="C27" i="1"/>
  <c r="B27" i="1"/>
  <c r="D26" i="1"/>
  <c r="C26" i="1"/>
  <c r="B26" i="1"/>
  <c r="D22" i="1"/>
  <c r="C22" i="1"/>
  <c r="B22" i="1"/>
  <c r="D20" i="1"/>
  <c r="C20" i="1"/>
  <c r="B20" i="1"/>
  <c r="D19" i="1"/>
  <c r="C19" i="1"/>
  <c r="B19" i="1"/>
  <c r="B17" i="1"/>
  <c r="C17" i="1"/>
  <c r="D17" i="1"/>
  <c r="D16" i="1"/>
  <c r="C16" i="1"/>
  <c r="B16" i="1"/>
  <c r="D14" i="1"/>
  <c r="C14" i="1"/>
  <c r="B14" i="1"/>
  <c r="D13" i="1"/>
  <c r="C13" i="1"/>
  <c r="B13" i="1"/>
  <c r="D12" i="1"/>
  <c r="H54" i="1" l="1"/>
  <c r="H52" i="1"/>
</calcChain>
</file>

<file path=xl/sharedStrings.xml><?xml version="1.0" encoding="utf-8"?>
<sst xmlns="http://schemas.openxmlformats.org/spreadsheetml/2006/main" count="368" uniqueCount="132">
  <si>
    <t>4 - ESTRUTURA DA INFORMAÇÃO</t>
  </si>
  <si>
    <t>S</t>
  </si>
  <si>
    <t>N</t>
  </si>
  <si>
    <t>NA</t>
  </si>
  <si>
    <t xml:space="preserve"> </t>
  </si>
  <si>
    <t>Conformidade e repositório de evidências</t>
  </si>
  <si>
    <t>x</t>
  </si>
  <si>
    <t>Listagem de evidências</t>
  </si>
  <si>
    <t>Conformidade:</t>
  </si>
  <si>
    <t>Data da análise:</t>
  </si>
  <si>
    <t>Nota de preenchimento:</t>
  </si>
  <si>
    <t>Entidade:</t>
  </si>
  <si>
    <t>Designação do sítio web:</t>
  </si>
  <si>
    <t>Endereço do sítio web:</t>
  </si>
  <si>
    <t>Testes não aplicáveis:</t>
  </si>
  <si>
    <t>Bateria de testes:</t>
  </si>
  <si>
    <t>Notas:</t>
  </si>
  <si>
    <t>(ver notas de preenchimento, abaixo)</t>
  </si>
  <si>
    <t>1 - MENUS DE NAVEGAÇÃO</t>
  </si>
  <si>
    <t>2 - TÍTULOS E SUBTÍTULOS</t>
  </si>
  <si>
    <t>3 - TABELAS DE DADOS</t>
  </si>
  <si>
    <t>4 - FORMULÁRIOS</t>
  </si>
  <si>
    <t>5 - GRÁFICOS E IMAGENS-LINK</t>
  </si>
  <si>
    <t>6 - CONTRASTE</t>
  </si>
  <si>
    <t>7 - PLAYERS</t>
  </si>
  <si>
    <t>8 - ESTRUTURA DA PÁGINA</t>
  </si>
  <si>
    <t>10 - FICHEIROS PDF</t>
  </si>
  <si>
    <t>10.1 Nos ficheiros PDF é possível, no mínimo, extrair o conteúdo textual para formato TXT</t>
  </si>
  <si>
    <t>8.1 Quando se retira a CSS, todos os elementos HTML devem alinhar à esquerda</t>
  </si>
  <si>
    <t>8.2 Quando se retira a CSS, a informação aparece numa ordem lógica</t>
  </si>
  <si>
    <t>8.3 Quando se retira a CSS, deve ser possível reconhecer a semântica dos diversos elementos</t>
  </si>
  <si>
    <t>8.4 Quando se retira a CSS, a informação relevante permanece visível</t>
  </si>
  <si>
    <t>8.5 A maquetização da página é feita sem recorrer ao elemento &lt;table&gt;</t>
  </si>
  <si>
    <t>7.1 Deve ser possível ativar os botões de controlo do leitor quer com o rato quer com o teclado</t>
  </si>
  <si>
    <t>7.2 O vídeo ou o áudio deve conter preferencialmente legendas fechadas sincronizadas. Caso não seja possível, no mínimo, deve disponibilizar-se uma transcrição textual</t>
  </si>
  <si>
    <t>6.1 No corpo de um documento, o rácio de contraste entre a cor do texto normal (menor que 18 pontos ou menor que 14 pontos negrito) e a cor do fundo é superior a 4,5:1</t>
  </si>
  <si>
    <t>6.2 O rácio de contraste entre a cor do texto de tamanho grande (maior ou igual que 18 pontos ou maior ou igual que 14 pontos negrito) e a cor do fundo é superior a 3:1</t>
  </si>
  <si>
    <t>1.1 O menu de navegação deve estar estruturado como uma lista de opções</t>
  </si>
  <si>
    <t>1.2 É possível selecionar as opções e as subopções do menu quer com rato quer com teclado</t>
  </si>
  <si>
    <t>1.3 As imagens-link, caso existam no menu, devem ter o correspondente equivalente alternativo em texto</t>
  </si>
  <si>
    <t>2.1 Existe um título &lt;h1&gt; marcado na página</t>
  </si>
  <si>
    <t>2.2 Existe uma marcação hierarquizada de títulos e subtítulos na página (&lt;h1&gt;...&lt;h6&gt;)</t>
  </si>
  <si>
    <t>3.1 As células que constituem os cabeçalhos da tabela estão marcadas com o elemento &lt;th&gt;</t>
  </si>
  <si>
    <t>3.2 A legenda da tabela está marcada com o elemento &lt;caption&gt;</t>
  </si>
  <si>
    <t>4.1 Ao clicar com o rato na etiqueta, o cursor surge no respetivo campo de edição</t>
  </si>
  <si>
    <t>4.2 É possível identificar os campos de preenchimento obrigatório quando se usa apenas um leitor de ecrã</t>
  </si>
  <si>
    <t>4.3 É possível localizar e ler as mensagens de erro usando apenas um leitor de ecrã</t>
  </si>
  <si>
    <t>5.1 A imagem ou gráfico tem um equivalente alternativo em texto curto e correto</t>
  </si>
  <si>
    <t>5.2 O gráfico é acompanhado de uma descrição longa</t>
  </si>
  <si>
    <t>5.3 As imagens-link têm um equivalente alternativo correto</t>
  </si>
  <si>
    <t xml:space="preserve">3 - TABELAS DE DADOS								</t>
  </si>
  <si>
    <t xml:space="preserve">5 - GRÁFICOS E IMAGENS-LINK								</t>
  </si>
  <si>
    <t xml:space="preserve">6 - CONTRASTE												</t>
  </si>
  <si>
    <t xml:space="preserve">6 - CONTRASTE					</t>
  </si>
  <si>
    <t xml:space="preserve">8 - ESTRUTURA DA PÁGINA								</t>
  </si>
  <si>
    <t xml:space="preserve">10 - FICHEIROS PDF								</t>
  </si>
  <si>
    <t>Para que possa ser bem interpretado por tecnologias de apoio, os menus e submenus devem estar estruturados com elementos nativos, do tipo &lt;ul&gt;, ou com a semântica e o estado dos elementos identificados com técnicas em ARIA.</t>
  </si>
  <si>
    <t>Deve ser possível percorrer a estrutura de navegação quer com um dispositivo apontador quer com o teclado.</t>
  </si>
  <si>
    <t>As imagens corretamente legendadas permitem ser interpretadas como texto, tornando todas as opções de navegação acessíveis.</t>
  </si>
  <si>
    <t>O título principal de cada página, que sumariza o seu conteúdo, deve ser identificado como o primeiro nível dos títulos (h1). Não deverá ser utilizado mais do que um &lt;h1&gt; por página.</t>
  </si>
  <si>
    <t>Os títulos são empregues de forma hierárquica para melhor estruturar os conteúdos, das informações mais gerais às mais particulares. Deverão ser usados de forma consistente por todo o sítio Web.</t>
  </si>
  <si>
    <t>Identificar os cabeçalhos de uma tabela ajuda a melhor identificar os eixos que caracterizam a informação em cada célula.</t>
  </si>
  <si>
    <t>Todas as tabelas deverão conter uma legenda descritiva do seu conteúdo, incluindo as fontes da informação, se necessário.</t>
  </si>
  <si>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</si>
  <si>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</si>
  <si>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</si>
  <si>
    <t>As imagens não decorativas deverão ter uma descrição breve associada, nomeadamente através do uso do atributo &lt;ALT&gt;. Esta legenda deve descrever fielmente o propósito da imagem no contexto em que se encontra.</t>
  </si>
  <si>
    <t>Gráficos resultantes de análise de dados deverão ser acompanhados da tabela de dados que lhe deu origem, de forma a preservar o acesso à informação completa.</t>
  </si>
  <si>
    <t>As hiperligações compostas apenas por uma imagem obrigam que esta tenha um equivalente alternativo em texto que represente fielmente o destino da hiperligação.</t>
  </si>
  <si>
    <t>Deve assegurar-se no corpo do documento que o rácio de contraste entre a cor do texto e a cor de fundo é, no mínimo, de 4,5:1, de forma a assegurar a sua legibilidade para utilizadores com deficiências da visão.</t>
  </si>
  <si>
    <t>Os textos de tamanho superior a 18 pontos, ou os textos de tamanho superior a 14 pontos mas a negrito, devem assegurar um rácio de contraste mínimo de 3:1 entre a cor do texto e a cor do fundo.</t>
  </si>
  <si>
    <t>Os leitores de multimédia não devem iniciar automaticamente a reprodução dos elementos e têm de ser operáveis usando apenas um rato ou usando apenas um teclado.</t>
  </si>
  <si>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</si>
  <si>
    <t>Quando se desativam todos os estilos visuais, o conteúdo da página é apresentado alinhado à esquerda e apresenta-se de forma linear.</t>
  </si>
  <si>
    <t>Tendo em conta que o posicionamento de elementos no código pode não refletir a ordem visual de leitura, deve ser assegurada a ordem correta do conteúdo quando se desativam os estilos visuais.</t>
  </si>
  <si>
    <t>Os elementos que estruturam o conteúdo devem estar semanticamente bem estruturados, usando os elementos de HTML apropriados a cada tipo de conteúdo, como títulos, parágrafos, listas, ...</t>
  </si>
  <si>
    <t>Toda a informação visível deve permanecer na página sob forma textual, quando se desativam os estilos visuais.</t>
  </si>
  <si>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</si>
  <si>
    <t>Os ficheiros PDF devem ter o seu texto inteiramente extraível para que se possa passar o respetivo conteúdo para um processador de texto sem perda de informação.</t>
  </si>
  <si>
    <t>voltar à página inicial</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</si>
  <si>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</si>
  <si>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Checklist "10 aspetos funcionais"</t>
  </si>
  <si>
    <t>Os requisitos enumerados abaixo encontram-se hiperligados às respetivas fichas de recolha de evidências</t>
  </si>
  <si>
    <t>9 - MODAIS</t>
  </si>
  <si>
    <t>9.2 Quando uma caixa de diálogo está aberta, a navegação com teclado (Browser ou Tecnologia de apoio) tem de ficar circunscrita aos elementos que compõem a caixa de diálogo</t>
  </si>
  <si>
    <t>9.3 A caixa de diálogo tem de ter um mecanismo que permita sair ou fechar a caixa, quer através de teclado quer através de um dispositivo apontador</t>
  </si>
  <si>
    <t>9.4 Quando a caixa de diálogo fecha, o foco  (cursor do Browser) deve voltar ao elemento interativo que a invocou</t>
  </si>
  <si>
    <t>9.1 Quando a caixa de diálogo é aberta, o foco (cursor do Browser) move-se para um elemento dentro da caixa de diálogo</t>
  </si>
  <si>
    <t>Assim que a caixa de edição se sobrepõe à janela, o cursor do Browser deve saltar para dentro da caixa de diálogo.</t>
  </si>
  <si>
    <t>Quando a caixa de diálogo está aberta, todos os outros elementos que se encontram fora da caixa devem permanecer inertes. Mesmo os elementos interativos (links, botões ou campos de edição) devem deixar de ser focáveis quer com teclado quer com o rato. Quando a caixa de diálogo está aberta, se ativar um leitor de ecrã e ele efetuar a leitura ou permitir focar elementos interativos que estão fora da caixa de diálogo, algo está errado.</t>
  </si>
  <si>
    <t xml:space="preserve">9 - MODAIS			</t>
  </si>
  <si>
    <t xml:space="preserve">9 - MODAIS					</t>
  </si>
  <si>
    <t>A caixa de diálogo deve ter um mecanismo que permita sair ou fechar a caixa. Pode ser um botão "Fechar". Para além do botão "Fechar" é possível adicionar a tecla de atalho "ESC"</t>
  </si>
  <si>
    <t xml:space="preserve">É útil que ao sair da modal, o utilizador seja posicionado no elemento que usou para invocar a modal. A modal é uma espécie de parêntesis, à conversa principal. É bom que o utilizador, depois do "parêntesis", possa voltar à conversa principal, no exato ponto onde a deixou. </t>
  </si>
  <si>
    <t>https://sns24-qual.min-saude.pt/pt/inicio</t>
  </si>
  <si>
    <t xml:space="preserve"> SPMS</t>
  </si>
  <si>
    <t>SNS24</t>
  </si>
  <si>
    <t>O menu de navegação &lt;nav&gt; é composto pelo elemento de lista &lt;ul&gt; e &lt;li&gt;</t>
  </si>
  <si>
    <t xml:space="preserve">É possível utilizar o rato, para clicar nos items do menu e abrir as subopções. </t>
  </si>
  <si>
    <t>Como também é possível, via teclado, com a Tecla Tab e Enter, alterar entre items e selecionar uma subopção</t>
  </si>
  <si>
    <t>Não há imagens-link dentro do menu</t>
  </si>
  <si>
    <t>Página: Info saúde</t>
  </si>
  <si>
    <t>Título da página identificado com elemento &lt;h1&gt; e apenas 1 h1 no conteúdo</t>
  </si>
  <si>
    <t>Página Teleconsulta Linha SNS24, ao clicar no label Nº de utente, o cursor faz o foco no respectivo campo de edição</t>
  </si>
  <si>
    <t>Não há gráfico</t>
  </si>
  <si>
    <t>Notas: Texto no rodapé, tamanho 10px, ratio de 5.14</t>
  </si>
  <si>
    <t>Notas: Texto negrito, tamanho 24px, ratio 8.28</t>
  </si>
  <si>
    <t>PDF Boletim de vacinas, é possível selecionar o texto para extrair o conteúdo</t>
  </si>
  <si>
    <t>Exemplo do texto copiado, e extraído para um editor de texto (Word)</t>
  </si>
  <si>
    <t>Ao clicar na label Email,  o cursor faz o foco no respectivo campo de edição Inserir email</t>
  </si>
  <si>
    <t>Existe uma mensagem informativa e os campos origatórios são marcados com asteristico (*)</t>
  </si>
  <si>
    <t>Em https://www.sns24.gov.pt/guia/app-sns-24/ via O que é a Agenda da Saúde?</t>
  </si>
  <si>
    <t>Exemplo, imagens-link no Rodapé, apresentam atributo ALT, icone do Instagram, com destino ao https://www.instagram.com/sns24.gov.pt/</t>
  </si>
  <si>
    <t>Descrição Serviços digitais, tamanho 16px, ratio de 8.72</t>
  </si>
  <si>
    <t>Texto negrito, tamanho 16px, ratio 8.72</t>
  </si>
  <si>
    <t>É possível ativar o leitor através do click no botão Ouvir, ou ao receber foco via teclado, ativar com a tecla Enter</t>
  </si>
  <si>
    <t xml:space="preserve">Notas: </t>
  </si>
  <si>
    <t>Exemplo de vídeo Campanhas de comunicação SNS 24, com legendas</t>
  </si>
  <si>
    <t xml:space="preserve">Exemplo de vídeo com legendas disponíveis </t>
  </si>
  <si>
    <t>Após desactivação do ficheiro de estilo .css. o conteúdo da página aparece alinhado à esquerda</t>
  </si>
  <si>
    <t>Exemplo da página Avaliar sintomas, após remoção do CSS, o conteúdo mantém sua ordem lógica</t>
  </si>
  <si>
    <t>Exemplo da página Canais SNS24, após remoção do CSS, o conteúdo mantem a semântica e ordem h1, h2</t>
  </si>
  <si>
    <t>Página Sobre nós</t>
  </si>
  <si>
    <t>A estrutura de composição gráfica da página é feita recorrendo a uma diversidade de elementos semânticos (ex: &lt;nav&gt;, &lt;div&gt;, &lt;footer&gt;)</t>
  </si>
  <si>
    <t>Exemplo modal Terminar sessão, ao ser aberto o foco está dentro da caixa de diálogo</t>
  </si>
  <si>
    <t>Ao navegar via teclado com a tecla Tab, é possível ver os elementos em foco com uma borda em preto</t>
  </si>
  <si>
    <t>Para fechar o modal, é possível clicar no X, ou através do botão Cancelar com a tecla Enter. Ou com a tecla ESC o modal também é fechado</t>
  </si>
  <si>
    <t>Ao fechar a modal, o foco volta ao botão Terminar sessão</t>
  </si>
  <si>
    <t>PDF Boletim de vacinas</t>
  </si>
  <si>
    <t>Exemplo, imagens-link no Rodapé, apresentam atributo ALT</t>
  </si>
  <si>
    <t>Página Teleconsulta Linha SNS 24, exemplo de erro no campo Nº de utente e uma descrição do erro</t>
  </si>
  <si>
    <t>Página Canais SNS 24, com um &lt;h1&gt; Canais SNS24 sendo o título principal, depois seguido de &lt;h2&gt; com subtítulos com o nome dos canais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</si>
</sst>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2"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
      <sz val="12"/>
      <color rgb="FFFF0000"/>
      <name val="Calibri"/>
      <family val="2"/>
      <scheme val="minor"/>
    </font>
    <font>
      <sz val="12"/>
      <name val="Calibri"/>
      <family val="2"/>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44">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165" fontId="0" fillId="2" borderId="0" xfId="0" applyNumberFormat="1" applyFill="1" applyAlignment="1" applyProtection="1">
      <alignment vertical="center"/>
      <protection locked="0"/>
    </xf>
    <xf numFmtId="0" fontId="8" fillId="0" borderId="0" xfId="0" applyFont="1"/>
    <xf numFmtId="0" fontId="0" fillId="0" borderId="0" xfId="0" applyAlignment="1" applyProtection="1">
      <alignment vertical="top"/>
      <protection locked="0"/>
    </xf>
    <xf numFmtId="0" fontId="0" fillId="0" borderId="0" xfId="0" quotePrefix="1" applyAlignment="1" applyProtection="1">
      <alignment vertical="top"/>
      <protection locked="0"/>
    </xf>
    <xf numFmtId="0" fontId="8" fillId="0" borderId="0" xfId="0" applyFont="1" applyProtection="1">
      <protection locked="0"/>
    </xf>
    <xf numFmtId="0" fontId="5" fillId="0" borderId="0" xfId="1" applyProtection="1">
      <protection locked="0"/>
    </xf>
    <xf numFmtId="0" fontId="9" fillId="0" borderId="0" xfId="0" applyFont="1" applyAlignment="1" applyProtection="1">
      <alignment vertical="top"/>
      <protection locked="0"/>
    </xf>
    <xf numFmtId="0" fontId="9" fillId="0" borderId="0" xfId="0" applyFont="1" applyAlignment="1" applyProtection="1">
      <alignment vertical="top" wrapText="1"/>
      <protection locked="0"/>
    </xf>
    <xf numFmtId="0" fontId="0" fillId="0" borderId="0" xfId="0" applyAlignment="1" applyProtection="1">
      <alignment horizontal="left"/>
      <protection locked="0"/>
    </xf>
    <xf numFmtId="0" fontId="10" fillId="0" borderId="0" xfId="0" applyFont="1" applyProtection="1">
      <protection locked="0"/>
    </xf>
    <xf numFmtId="0" fontId="11" fillId="0" borderId="0" xfId="0" applyFont="1" applyProtection="1">
      <protection locked="0"/>
    </xf>
    <xf numFmtId="0" fontId="5" fillId="0" borderId="0" xfId="1" applyFill="1" applyProtection="1">
      <protection locked="0"/>
    </xf>
    <xf numFmtId="0" fontId="0" fillId="0" borderId="0" xfId="0" applyAlignment="1">
      <alignment vertical="center"/>
    </xf>
    <xf numFmtId="0" fontId="0" fillId="0" borderId="0" xfId="0" applyAlignment="1">
      <alignment wrapText="1"/>
    </xf>
    <xf numFmtId="0" fontId="0" fillId="0" borderId="0" xfId="0" applyAlignment="1">
      <alignment horizontal="right"/>
    </xf>
    <xf numFmtId="0" fontId="5" fillId="0" borderId="5" xfId="1" applyBorder="1" applyAlignment="1" applyProtection="1">
      <alignment vertical="center"/>
      <protection locked="0"/>
    </xf>
    <xf numFmtId="0" fontId="5" fillId="0" borderId="7" xfId="1" applyBorder="1" applyAlignment="1" applyProtection="1">
      <alignment vertical="center"/>
      <protection locked="0"/>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5" fillId="0" borderId="0" xfId="1" applyBorder="1" applyAlignment="1" applyProtection="1">
      <alignment vertical="center"/>
      <protection locked="0"/>
    </xf>
    <xf numFmtId="0" fontId="0" fillId="2" borderId="0" xfId="0" applyFill="1" applyAlignment="1" applyProtection="1">
      <alignment vertical="center"/>
      <protection locked="0"/>
    </xf>
    <xf numFmtId="0" fontId="5" fillId="0" borderId="8" xfId="1" applyBorder="1" applyAlignment="1" applyProtection="1">
      <alignment vertical="center"/>
      <protection locked="0"/>
    </xf>
    <xf numFmtId="0" fontId="5" fillId="0" borderId="0" xfId="1" applyAlignment="1" applyProtection="1">
      <alignment vertical="center"/>
      <protection locked="0"/>
    </xf>
    <xf numFmtId="0" fontId="0" fillId="0" borderId="0" xfId="0" applyAlignment="1">
      <alignment vertical="top" wrapText="1"/>
    </xf>
    <xf numFmtId="0" fontId="5" fillId="0" borderId="0" xfId="1" applyProtection="1">
      <protection locked="0"/>
    </xf>
    <xf numFmtId="0" fontId="5" fillId="0" borderId="0" xfId="1" applyFill="1" applyProtection="1">
      <protection locked="0"/>
    </xf>
    <xf numFmtId="0" fontId="0" fillId="0" borderId="0" xfId="0" applyAlignment="1">
      <alignment horizontal="left" vertical="top" wrapText="1"/>
    </xf>
  </cellXfs>
  <cellStyles count="4">
    <cellStyle name="Hiperligação" xfId="1" builtinId="8"/>
    <cellStyle name="Hiperligação Visitada" xfId="2" builtinId="9" hidden="1"/>
    <cellStyle name="Hiperligação Visitada" xfId="3" builtinId="9" hidden="1"/>
    <cellStyle name="Normal" xfId="0" builtinId="0"/>
  </cellStyles>
  <dxfs count="24">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 Id="rId4" Type="http://schemas.openxmlformats.org/officeDocument/2006/relationships/image" Target="../media/image2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33.png"/><Relationship Id="rId1" Type="http://schemas.openxmlformats.org/officeDocument/2006/relationships/image" Target="../media/image3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5.png"/></Relationships>
</file>

<file path=xl/drawings/_rels/drawing25.xml.rels><?xml version="1.0" encoding="UTF-8" standalone="yes"?>
<Relationships xmlns="http://schemas.openxmlformats.org/package/2006/relationships"><Relationship Id="rId3" Type="http://schemas.openxmlformats.org/officeDocument/2006/relationships/image" Target="../media/image38.png"/><Relationship Id="rId2" Type="http://schemas.openxmlformats.org/officeDocument/2006/relationships/image" Target="../media/image37.png"/><Relationship Id="rId1" Type="http://schemas.openxmlformats.org/officeDocument/2006/relationships/image" Target="../media/image36.png"/></Relationships>
</file>

<file path=xl/drawings/drawing1.xml><?xml version="1.0" encoding="utf-8"?>
<xdr:wsDr xmlns:xdr="http://schemas.openxmlformats.org/drawingml/2006/spreadsheetDrawing" xmlns:a="http://schemas.openxmlformats.org/drawingml/2006/main">
  <xdr:twoCellAnchor editAs="oneCell">
    <xdr:from>
      <xdr:col>1</xdr:col>
      <xdr:colOff>31750</xdr:colOff>
      <xdr:row>10</xdr:row>
      <xdr:rowOff>98426</xdr:rowOff>
    </xdr:from>
    <xdr:to>
      <xdr:col>18</xdr:col>
      <xdr:colOff>266527</xdr:colOff>
      <xdr:row>23</xdr:row>
      <xdr:rowOff>98425</xdr:rowOff>
    </xdr:to>
    <xdr:pic>
      <xdr:nvPicPr>
        <xdr:cNvPr id="3" name="Picture 2">
          <a:extLst>
            <a:ext uri="{FF2B5EF4-FFF2-40B4-BE49-F238E27FC236}">
              <a16:creationId xmlns:a16="http://schemas.microsoft.com/office/drawing/2014/main" id="{42C022CF-17AC-435E-745B-BCF451BE115F}"/>
            </a:ext>
          </a:extLst>
        </xdr:cNvPr>
        <xdr:cNvPicPr>
          <a:picLocks noChangeAspect="1"/>
        </xdr:cNvPicPr>
      </xdr:nvPicPr>
      <xdr:blipFill>
        <a:blip xmlns:r="http://schemas.openxmlformats.org/officeDocument/2006/relationships" r:embed="rId1"/>
        <a:stretch>
          <a:fillRect/>
        </a:stretch>
      </xdr:blipFill>
      <xdr:spPr>
        <a:xfrm>
          <a:off x="857250" y="2695576"/>
          <a:ext cx="11613977" cy="25653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59111</xdr:colOff>
      <xdr:row>11</xdr:row>
      <xdr:rowOff>63500</xdr:rowOff>
    </xdr:from>
    <xdr:to>
      <xdr:col>13</xdr:col>
      <xdr:colOff>395702</xdr:colOff>
      <xdr:row>29</xdr:row>
      <xdr:rowOff>166137</xdr:rowOff>
    </xdr:to>
    <xdr:pic>
      <xdr:nvPicPr>
        <xdr:cNvPr id="2" name="Imagem 1">
          <a:extLst>
            <a:ext uri="{FF2B5EF4-FFF2-40B4-BE49-F238E27FC236}">
              <a16:creationId xmlns:a16="http://schemas.microsoft.com/office/drawing/2014/main" id="{08F86786-E095-CF51-60F4-EFB160983841}"/>
            </a:ext>
          </a:extLst>
        </xdr:cNvPr>
        <xdr:cNvPicPr>
          <a:picLocks noChangeAspect="1"/>
        </xdr:cNvPicPr>
      </xdr:nvPicPr>
      <xdr:blipFill>
        <a:blip xmlns:r="http://schemas.openxmlformats.org/officeDocument/2006/relationships" r:embed="rId1"/>
        <a:stretch>
          <a:fillRect/>
        </a:stretch>
      </xdr:blipFill>
      <xdr:spPr>
        <a:xfrm>
          <a:off x="884611" y="2451100"/>
          <a:ext cx="7988341" cy="3645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18</xdr:col>
      <xdr:colOff>592191</xdr:colOff>
      <xdr:row>56</xdr:row>
      <xdr:rowOff>10755</xdr:rowOff>
    </xdr:to>
    <xdr:pic>
      <xdr:nvPicPr>
        <xdr:cNvPr id="2" name="Picture 1">
          <a:extLst>
            <a:ext uri="{FF2B5EF4-FFF2-40B4-BE49-F238E27FC236}">
              <a16:creationId xmlns:a16="http://schemas.microsoft.com/office/drawing/2014/main" id="{80F2AFA1-8A8B-8830-E105-ED96CD8C1AA1}"/>
            </a:ext>
          </a:extLst>
        </xdr:cNvPr>
        <xdr:cNvPicPr>
          <a:picLocks noChangeAspect="1"/>
        </xdr:cNvPicPr>
      </xdr:nvPicPr>
      <xdr:blipFill>
        <a:blip xmlns:r="http://schemas.openxmlformats.org/officeDocument/2006/relationships" r:embed="rId1"/>
        <a:stretch>
          <a:fillRect/>
        </a:stretch>
      </xdr:blipFill>
      <xdr:spPr>
        <a:xfrm>
          <a:off x="1104900" y="2409825"/>
          <a:ext cx="11755491" cy="8811855"/>
        </a:xfrm>
        <a:prstGeom prst="rect">
          <a:avLst/>
        </a:prstGeom>
      </xdr:spPr>
    </xdr:pic>
    <xdr:clientData/>
  </xdr:twoCellAnchor>
  <xdr:twoCellAnchor editAs="oneCell">
    <xdr:from>
      <xdr:col>5</xdr:col>
      <xdr:colOff>0</xdr:colOff>
      <xdr:row>59</xdr:row>
      <xdr:rowOff>0</xdr:rowOff>
    </xdr:from>
    <xdr:to>
      <xdr:col>22</xdr:col>
      <xdr:colOff>821181</xdr:colOff>
      <xdr:row>103</xdr:row>
      <xdr:rowOff>48860</xdr:rowOff>
    </xdr:to>
    <xdr:pic>
      <xdr:nvPicPr>
        <xdr:cNvPr id="3" name="Picture 2">
          <a:extLst>
            <a:ext uri="{FF2B5EF4-FFF2-40B4-BE49-F238E27FC236}">
              <a16:creationId xmlns:a16="http://schemas.microsoft.com/office/drawing/2014/main" id="{46303B0C-30FD-79DD-4BDE-C5FE9C269D74}"/>
            </a:ext>
          </a:extLst>
        </xdr:cNvPr>
        <xdr:cNvPicPr>
          <a:picLocks noChangeAspect="1"/>
        </xdr:cNvPicPr>
      </xdr:nvPicPr>
      <xdr:blipFill>
        <a:blip xmlns:r="http://schemas.openxmlformats.org/officeDocument/2006/relationships" r:embed="rId2"/>
        <a:stretch>
          <a:fillRect/>
        </a:stretch>
      </xdr:blipFill>
      <xdr:spPr>
        <a:xfrm>
          <a:off x="1885950" y="11811000"/>
          <a:ext cx="14556231" cy="88499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704850</xdr:colOff>
      <xdr:row>10</xdr:row>
      <xdr:rowOff>9525</xdr:rowOff>
    </xdr:from>
    <xdr:to>
      <xdr:col>17</xdr:col>
      <xdr:colOff>620708</xdr:colOff>
      <xdr:row>50</xdr:row>
      <xdr:rowOff>163063</xdr:rowOff>
    </xdr:to>
    <xdr:pic>
      <xdr:nvPicPr>
        <xdr:cNvPr id="3" name="Picture 2">
          <a:extLst>
            <a:ext uri="{FF2B5EF4-FFF2-40B4-BE49-F238E27FC236}">
              <a16:creationId xmlns:a16="http://schemas.microsoft.com/office/drawing/2014/main" id="{80D7E3B3-67F0-8805-97E4-B526D3128C94}"/>
            </a:ext>
          </a:extLst>
        </xdr:cNvPr>
        <xdr:cNvPicPr>
          <a:picLocks noChangeAspect="1"/>
        </xdr:cNvPicPr>
      </xdr:nvPicPr>
      <xdr:blipFill>
        <a:blip xmlns:r="http://schemas.openxmlformats.org/officeDocument/2006/relationships" r:embed="rId1"/>
        <a:stretch>
          <a:fillRect/>
        </a:stretch>
      </xdr:blipFill>
      <xdr:spPr>
        <a:xfrm>
          <a:off x="704850" y="2181225"/>
          <a:ext cx="11345858" cy="8154538"/>
        </a:xfrm>
        <a:prstGeom prst="rect">
          <a:avLst/>
        </a:prstGeom>
      </xdr:spPr>
    </xdr:pic>
    <xdr:clientData/>
  </xdr:twoCellAnchor>
  <xdr:twoCellAnchor editAs="oneCell">
    <xdr:from>
      <xdr:col>1</xdr:col>
      <xdr:colOff>0</xdr:colOff>
      <xdr:row>52</xdr:row>
      <xdr:rowOff>28575</xdr:rowOff>
    </xdr:from>
    <xdr:to>
      <xdr:col>18</xdr:col>
      <xdr:colOff>106385</xdr:colOff>
      <xdr:row>89</xdr:row>
      <xdr:rowOff>58187</xdr:rowOff>
    </xdr:to>
    <xdr:pic>
      <xdr:nvPicPr>
        <xdr:cNvPr id="4" name="Picture 3">
          <a:extLst>
            <a:ext uri="{FF2B5EF4-FFF2-40B4-BE49-F238E27FC236}">
              <a16:creationId xmlns:a16="http://schemas.microsoft.com/office/drawing/2014/main" id="{5AD477D2-B594-1C13-6CBF-0E82AFED74A9}"/>
            </a:ext>
          </a:extLst>
        </xdr:cNvPr>
        <xdr:cNvPicPr>
          <a:picLocks noChangeAspect="1"/>
        </xdr:cNvPicPr>
      </xdr:nvPicPr>
      <xdr:blipFill>
        <a:blip xmlns:r="http://schemas.openxmlformats.org/officeDocument/2006/relationships" r:embed="rId2"/>
        <a:stretch>
          <a:fillRect/>
        </a:stretch>
      </xdr:blipFill>
      <xdr:spPr>
        <a:xfrm>
          <a:off x="828675" y="10601325"/>
          <a:ext cx="11536385" cy="7430537"/>
        </a:xfrm>
        <a:prstGeom prst="rect">
          <a:avLst/>
        </a:prstGeom>
      </xdr:spPr>
    </xdr:pic>
    <xdr:clientData/>
  </xdr:twoCellAnchor>
  <xdr:twoCellAnchor editAs="oneCell">
    <xdr:from>
      <xdr:col>2</xdr:col>
      <xdr:colOff>0</xdr:colOff>
      <xdr:row>91</xdr:row>
      <xdr:rowOff>0</xdr:rowOff>
    </xdr:from>
    <xdr:to>
      <xdr:col>18</xdr:col>
      <xdr:colOff>525505</xdr:colOff>
      <xdr:row>128</xdr:row>
      <xdr:rowOff>77244</xdr:rowOff>
    </xdr:to>
    <xdr:pic>
      <xdr:nvPicPr>
        <xdr:cNvPr id="2" name="Picture 1">
          <a:extLst>
            <a:ext uri="{FF2B5EF4-FFF2-40B4-BE49-F238E27FC236}">
              <a16:creationId xmlns:a16="http://schemas.microsoft.com/office/drawing/2014/main" id="{2FE03C50-5A08-D99C-4871-2E01A6AB9F2D}"/>
            </a:ext>
          </a:extLst>
        </xdr:cNvPr>
        <xdr:cNvPicPr>
          <a:picLocks noChangeAspect="1"/>
        </xdr:cNvPicPr>
      </xdr:nvPicPr>
      <xdr:blipFill>
        <a:blip xmlns:r="http://schemas.openxmlformats.org/officeDocument/2006/relationships" r:embed="rId3"/>
        <a:stretch>
          <a:fillRect/>
        </a:stretch>
      </xdr:blipFill>
      <xdr:spPr>
        <a:xfrm>
          <a:off x="1104900" y="18373725"/>
          <a:ext cx="11679280" cy="74781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10</xdr:row>
      <xdr:rowOff>114300</xdr:rowOff>
    </xdr:from>
    <xdr:to>
      <xdr:col>13</xdr:col>
      <xdr:colOff>29652</xdr:colOff>
      <xdr:row>48</xdr:row>
      <xdr:rowOff>115361</xdr:rowOff>
    </xdr:to>
    <xdr:pic>
      <xdr:nvPicPr>
        <xdr:cNvPr id="2" name="Picture 1">
          <a:extLst>
            <a:ext uri="{FF2B5EF4-FFF2-40B4-BE49-F238E27FC236}">
              <a16:creationId xmlns:a16="http://schemas.microsoft.com/office/drawing/2014/main" id="{F4CE2469-4AC2-CD1E-AB40-5CDC88971261}"/>
            </a:ext>
          </a:extLst>
        </xdr:cNvPr>
        <xdr:cNvPicPr>
          <a:picLocks noChangeAspect="1"/>
        </xdr:cNvPicPr>
      </xdr:nvPicPr>
      <xdr:blipFill>
        <a:blip xmlns:r="http://schemas.openxmlformats.org/officeDocument/2006/relationships" r:embed="rId1"/>
        <a:stretch>
          <a:fillRect/>
        </a:stretch>
      </xdr:blipFill>
      <xdr:spPr>
        <a:xfrm>
          <a:off x="828675" y="2085975"/>
          <a:ext cx="7716327" cy="7602011"/>
        </a:xfrm>
        <a:prstGeom prst="rect">
          <a:avLst/>
        </a:prstGeom>
      </xdr:spPr>
    </xdr:pic>
    <xdr:clientData/>
  </xdr:twoCellAnchor>
  <xdr:twoCellAnchor editAs="oneCell">
    <xdr:from>
      <xdr:col>2</xdr:col>
      <xdr:colOff>0</xdr:colOff>
      <xdr:row>51</xdr:row>
      <xdr:rowOff>0</xdr:rowOff>
    </xdr:from>
    <xdr:to>
      <xdr:col>19</xdr:col>
      <xdr:colOff>420832</xdr:colOff>
      <xdr:row>86</xdr:row>
      <xdr:rowOff>153398</xdr:rowOff>
    </xdr:to>
    <xdr:pic>
      <xdr:nvPicPr>
        <xdr:cNvPr id="3" name="Picture 2">
          <a:extLst>
            <a:ext uri="{FF2B5EF4-FFF2-40B4-BE49-F238E27FC236}">
              <a16:creationId xmlns:a16="http://schemas.microsoft.com/office/drawing/2014/main" id="{77B86F77-A0EA-F7C9-42ED-657BD709C1A4}"/>
            </a:ext>
          </a:extLst>
        </xdr:cNvPr>
        <xdr:cNvPicPr>
          <a:picLocks noChangeAspect="1"/>
        </xdr:cNvPicPr>
      </xdr:nvPicPr>
      <xdr:blipFill>
        <a:blip xmlns:r="http://schemas.openxmlformats.org/officeDocument/2006/relationships" r:embed="rId2"/>
        <a:stretch>
          <a:fillRect/>
        </a:stretch>
      </xdr:blipFill>
      <xdr:spPr>
        <a:xfrm>
          <a:off x="1104900" y="10172700"/>
          <a:ext cx="12412807" cy="71542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10</xdr:row>
      <xdr:rowOff>47625</xdr:rowOff>
    </xdr:from>
    <xdr:to>
      <xdr:col>13</xdr:col>
      <xdr:colOff>248757</xdr:colOff>
      <xdr:row>48</xdr:row>
      <xdr:rowOff>77265</xdr:rowOff>
    </xdr:to>
    <xdr:pic>
      <xdr:nvPicPr>
        <xdr:cNvPr id="3" name="Picture 2">
          <a:extLst>
            <a:ext uri="{FF2B5EF4-FFF2-40B4-BE49-F238E27FC236}">
              <a16:creationId xmlns:a16="http://schemas.microsoft.com/office/drawing/2014/main" id="{2ADDC225-5CA8-113A-C186-BCF33238F984}"/>
            </a:ext>
          </a:extLst>
        </xdr:cNvPr>
        <xdr:cNvPicPr>
          <a:picLocks noChangeAspect="1"/>
        </xdr:cNvPicPr>
      </xdr:nvPicPr>
      <xdr:blipFill>
        <a:blip xmlns:r="http://schemas.openxmlformats.org/officeDocument/2006/relationships" r:embed="rId1"/>
        <a:stretch>
          <a:fillRect/>
        </a:stretch>
      </xdr:blipFill>
      <xdr:spPr>
        <a:xfrm>
          <a:off x="828675" y="2019300"/>
          <a:ext cx="7935432" cy="76305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728382</xdr:colOff>
      <xdr:row>10</xdr:row>
      <xdr:rowOff>1</xdr:rowOff>
    </xdr:from>
    <xdr:to>
      <xdr:col>10</xdr:col>
      <xdr:colOff>432788</xdr:colOff>
      <xdr:row>30</xdr:row>
      <xdr:rowOff>81257</xdr:rowOff>
    </xdr:to>
    <xdr:pic>
      <xdr:nvPicPr>
        <xdr:cNvPr id="4" name="Picture 3">
          <a:extLst>
            <a:ext uri="{FF2B5EF4-FFF2-40B4-BE49-F238E27FC236}">
              <a16:creationId xmlns:a16="http://schemas.microsoft.com/office/drawing/2014/main" id="{4305167F-2148-9867-C8E8-AE1C8B3B2530}"/>
            </a:ext>
          </a:extLst>
        </xdr:cNvPr>
        <xdr:cNvPicPr>
          <a:picLocks noChangeAspect="1"/>
        </xdr:cNvPicPr>
      </xdr:nvPicPr>
      <xdr:blipFill>
        <a:blip xmlns:r="http://schemas.openxmlformats.org/officeDocument/2006/relationships" r:embed="rId1"/>
        <a:stretch>
          <a:fillRect/>
        </a:stretch>
      </xdr:blipFill>
      <xdr:spPr>
        <a:xfrm>
          <a:off x="728382" y="2173942"/>
          <a:ext cx="5744377" cy="4115374"/>
        </a:xfrm>
        <a:prstGeom prst="rect">
          <a:avLst/>
        </a:prstGeom>
      </xdr:spPr>
    </xdr:pic>
    <xdr:clientData/>
  </xdr:twoCellAnchor>
  <xdr:twoCellAnchor editAs="oneCell">
    <xdr:from>
      <xdr:col>1</xdr:col>
      <xdr:colOff>22412</xdr:colOff>
      <xdr:row>34</xdr:row>
      <xdr:rowOff>112060</xdr:rowOff>
    </xdr:from>
    <xdr:to>
      <xdr:col>11</xdr:col>
      <xdr:colOff>12608</xdr:colOff>
      <xdr:row>63</xdr:row>
      <xdr:rowOff>159387</xdr:rowOff>
    </xdr:to>
    <xdr:pic>
      <xdr:nvPicPr>
        <xdr:cNvPr id="2" name="Picture 1">
          <a:extLst>
            <a:ext uri="{FF2B5EF4-FFF2-40B4-BE49-F238E27FC236}">
              <a16:creationId xmlns:a16="http://schemas.microsoft.com/office/drawing/2014/main" id="{46B9A234-C4FF-365F-19E3-A2A0F6000C3B}"/>
            </a:ext>
          </a:extLst>
        </xdr:cNvPr>
        <xdr:cNvPicPr>
          <a:picLocks noChangeAspect="1"/>
        </xdr:cNvPicPr>
      </xdr:nvPicPr>
      <xdr:blipFill>
        <a:blip xmlns:r="http://schemas.openxmlformats.org/officeDocument/2006/relationships" r:embed="rId2"/>
        <a:stretch>
          <a:fillRect/>
        </a:stretch>
      </xdr:blipFill>
      <xdr:spPr>
        <a:xfrm>
          <a:off x="851647" y="7126942"/>
          <a:ext cx="6030167" cy="589679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47626</xdr:colOff>
      <xdr:row>11</xdr:row>
      <xdr:rowOff>11906</xdr:rowOff>
    </xdr:from>
    <xdr:to>
      <xdr:col>17</xdr:col>
      <xdr:colOff>53875</xdr:colOff>
      <xdr:row>42</xdr:row>
      <xdr:rowOff>53269</xdr:rowOff>
    </xdr:to>
    <xdr:pic>
      <xdr:nvPicPr>
        <xdr:cNvPr id="2" name="Picture 1">
          <a:extLst>
            <a:ext uri="{FF2B5EF4-FFF2-40B4-BE49-F238E27FC236}">
              <a16:creationId xmlns:a16="http://schemas.microsoft.com/office/drawing/2014/main" id="{47FB86E2-69FD-3F6D-1F3B-47405FAA787E}"/>
            </a:ext>
          </a:extLst>
        </xdr:cNvPr>
        <xdr:cNvPicPr>
          <a:picLocks noChangeAspect="1"/>
        </xdr:cNvPicPr>
      </xdr:nvPicPr>
      <xdr:blipFill>
        <a:blip xmlns:r="http://schemas.openxmlformats.org/officeDocument/2006/relationships" r:embed="rId1"/>
        <a:stretch>
          <a:fillRect/>
        </a:stretch>
      </xdr:blipFill>
      <xdr:spPr>
        <a:xfrm>
          <a:off x="873126" y="2790031"/>
          <a:ext cx="10555187" cy="61929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13</xdr:col>
      <xdr:colOff>324968</xdr:colOff>
      <xdr:row>43</xdr:row>
      <xdr:rowOff>86658</xdr:rowOff>
    </xdr:to>
    <xdr:pic>
      <xdr:nvPicPr>
        <xdr:cNvPr id="3" name="Picture 2">
          <a:extLst>
            <a:ext uri="{FF2B5EF4-FFF2-40B4-BE49-F238E27FC236}">
              <a16:creationId xmlns:a16="http://schemas.microsoft.com/office/drawing/2014/main" id="{5EB171B8-212B-2BFE-E3FB-50E5EF5E36FC}"/>
            </a:ext>
          </a:extLst>
        </xdr:cNvPr>
        <xdr:cNvPicPr>
          <a:picLocks noChangeAspect="1"/>
        </xdr:cNvPicPr>
      </xdr:nvPicPr>
      <xdr:blipFill>
        <a:blip xmlns:r="http://schemas.openxmlformats.org/officeDocument/2006/relationships" r:embed="rId1"/>
        <a:stretch>
          <a:fillRect/>
        </a:stretch>
      </xdr:blipFill>
      <xdr:spPr>
        <a:xfrm>
          <a:off x="828675" y="2381250"/>
          <a:ext cx="8011643" cy="668748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63500</xdr:colOff>
      <xdr:row>10</xdr:row>
      <xdr:rowOff>88900</xdr:rowOff>
    </xdr:from>
    <xdr:to>
      <xdr:col>25</xdr:col>
      <xdr:colOff>539056</xdr:colOff>
      <xdr:row>26</xdr:row>
      <xdr:rowOff>181435</xdr:rowOff>
    </xdr:to>
    <xdr:pic>
      <xdr:nvPicPr>
        <xdr:cNvPr id="3" name="Picture 2">
          <a:extLst>
            <a:ext uri="{FF2B5EF4-FFF2-40B4-BE49-F238E27FC236}">
              <a16:creationId xmlns:a16="http://schemas.microsoft.com/office/drawing/2014/main" id="{181610AF-4AF3-D6CD-DFBF-E17756849D26}"/>
            </a:ext>
          </a:extLst>
        </xdr:cNvPr>
        <xdr:cNvPicPr>
          <a:picLocks noChangeAspect="1"/>
        </xdr:cNvPicPr>
      </xdr:nvPicPr>
      <xdr:blipFill>
        <a:blip xmlns:r="http://schemas.openxmlformats.org/officeDocument/2006/relationships" r:embed="rId1"/>
        <a:stretch>
          <a:fillRect/>
        </a:stretch>
      </xdr:blipFill>
      <xdr:spPr>
        <a:xfrm>
          <a:off x="889000" y="2482850"/>
          <a:ext cx="17722156" cy="324213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10</xdr:row>
      <xdr:rowOff>123825</xdr:rowOff>
    </xdr:from>
    <xdr:to>
      <xdr:col>25</xdr:col>
      <xdr:colOff>478731</xdr:colOff>
      <xdr:row>27</xdr:row>
      <xdr:rowOff>19510</xdr:rowOff>
    </xdr:to>
    <xdr:pic>
      <xdr:nvPicPr>
        <xdr:cNvPr id="3" name="Picture 2">
          <a:extLst>
            <a:ext uri="{FF2B5EF4-FFF2-40B4-BE49-F238E27FC236}">
              <a16:creationId xmlns:a16="http://schemas.microsoft.com/office/drawing/2014/main" id="{EDDFF580-0704-4B47-855B-5716A58D94C6}"/>
            </a:ext>
          </a:extLst>
        </xdr:cNvPr>
        <xdr:cNvPicPr>
          <a:picLocks noChangeAspect="1"/>
        </xdr:cNvPicPr>
      </xdr:nvPicPr>
      <xdr:blipFill>
        <a:blip xmlns:r="http://schemas.openxmlformats.org/officeDocument/2006/relationships" r:embed="rId1"/>
        <a:stretch>
          <a:fillRect/>
        </a:stretch>
      </xdr:blipFill>
      <xdr:spPr>
        <a:xfrm>
          <a:off x="828675" y="2495550"/>
          <a:ext cx="17776131" cy="329611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12</xdr:col>
      <xdr:colOff>601116</xdr:colOff>
      <xdr:row>26</xdr:row>
      <xdr:rowOff>124289</xdr:rowOff>
    </xdr:to>
    <xdr:pic>
      <xdr:nvPicPr>
        <xdr:cNvPr id="3" name="Picture 2">
          <a:extLst>
            <a:ext uri="{FF2B5EF4-FFF2-40B4-BE49-F238E27FC236}">
              <a16:creationId xmlns:a16="http://schemas.microsoft.com/office/drawing/2014/main" id="{CCAEDC9C-A1A2-6436-2D3B-31B3991346B4}"/>
            </a:ext>
          </a:extLst>
        </xdr:cNvPr>
        <xdr:cNvPicPr>
          <a:picLocks noChangeAspect="1"/>
        </xdr:cNvPicPr>
      </xdr:nvPicPr>
      <xdr:blipFill>
        <a:blip xmlns:r="http://schemas.openxmlformats.org/officeDocument/2006/relationships" r:embed="rId1"/>
        <a:stretch>
          <a:fillRect/>
        </a:stretch>
      </xdr:blipFill>
      <xdr:spPr>
        <a:xfrm>
          <a:off x="828675" y="2171700"/>
          <a:ext cx="7459116" cy="3324689"/>
        </a:xfrm>
        <a:prstGeom prst="rect">
          <a:avLst/>
        </a:prstGeom>
      </xdr:spPr>
    </xdr:pic>
    <xdr:clientData/>
  </xdr:twoCellAnchor>
  <xdr:twoCellAnchor editAs="oneCell">
    <xdr:from>
      <xdr:col>1</xdr:col>
      <xdr:colOff>104775</xdr:colOff>
      <xdr:row>30</xdr:row>
      <xdr:rowOff>190500</xdr:rowOff>
    </xdr:from>
    <xdr:to>
      <xdr:col>9</xdr:col>
      <xdr:colOff>229227</xdr:colOff>
      <xdr:row>45</xdr:row>
      <xdr:rowOff>57550</xdr:rowOff>
    </xdr:to>
    <xdr:pic>
      <xdr:nvPicPr>
        <xdr:cNvPr id="4" name="Picture 3">
          <a:extLst>
            <a:ext uri="{FF2B5EF4-FFF2-40B4-BE49-F238E27FC236}">
              <a16:creationId xmlns:a16="http://schemas.microsoft.com/office/drawing/2014/main" id="{DEB3BEA8-1AAA-164C-44FB-CA9A5DB6FEC7}"/>
            </a:ext>
          </a:extLst>
        </xdr:cNvPr>
        <xdr:cNvPicPr>
          <a:picLocks noChangeAspect="1"/>
        </xdr:cNvPicPr>
      </xdr:nvPicPr>
      <xdr:blipFill>
        <a:blip xmlns:r="http://schemas.openxmlformats.org/officeDocument/2006/relationships" r:embed="rId2"/>
        <a:stretch>
          <a:fillRect/>
        </a:stretch>
      </xdr:blipFill>
      <xdr:spPr>
        <a:xfrm>
          <a:off x="933450" y="6362700"/>
          <a:ext cx="4496427" cy="2867425"/>
        </a:xfrm>
        <a:prstGeom prst="rect">
          <a:avLst/>
        </a:prstGeom>
      </xdr:spPr>
    </xdr:pic>
    <xdr:clientData/>
  </xdr:twoCellAnchor>
  <xdr:twoCellAnchor editAs="oneCell">
    <xdr:from>
      <xdr:col>1</xdr:col>
      <xdr:colOff>0</xdr:colOff>
      <xdr:row>47</xdr:row>
      <xdr:rowOff>0</xdr:rowOff>
    </xdr:from>
    <xdr:to>
      <xdr:col>12</xdr:col>
      <xdr:colOff>763064</xdr:colOff>
      <xdr:row>69</xdr:row>
      <xdr:rowOff>153035</xdr:rowOff>
    </xdr:to>
    <xdr:pic>
      <xdr:nvPicPr>
        <xdr:cNvPr id="2" name="Picture 1">
          <a:extLst>
            <a:ext uri="{FF2B5EF4-FFF2-40B4-BE49-F238E27FC236}">
              <a16:creationId xmlns:a16="http://schemas.microsoft.com/office/drawing/2014/main" id="{E958EB94-E5C4-DA84-4BD5-FF0B6CF33BD8}"/>
            </a:ext>
          </a:extLst>
        </xdr:cNvPr>
        <xdr:cNvPicPr>
          <a:picLocks noChangeAspect="1"/>
        </xdr:cNvPicPr>
      </xdr:nvPicPr>
      <xdr:blipFill>
        <a:blip xmlns:r="http://schemas.openxmlformats.org/officeDocument/2006/relationships" r:embed="rId3"/>
        <a:stretch>
          <a:fillRect/>
        </a:stretch>
      </xdr:blipFill>
      <xdr:spPr>
        <a:xfrm>
          <a:off x="828675" y="9572625"/>
          <a:ext cx="7621064" cy="455358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10</xdr:col>
      <xdr:colOff>438898</xdr:colOff>
      <xdr:row>34</xdr:row>
      <xdr:rowOff>181642</xdr:rowOff>
    </xdr:to>
    <xdr:pic>
      <xdr:nvPicPr>
        <xdr:cNvPr id="3" name="Picture 2">
          <a:extLst>
            <a:ext uri="{FF2B5EF4-FFF2-40B4-BE49-F238E27FC236}">
              <a16:creationId xmlns:a16="http://schemas.microsoft.com/office/drawing/2014/main" id="{F991D1D8-3936-DAD6-1675-CC03BB9031CB}"/>
            </a:ext>
          </a:extLst>
        </xdr:cNvPr>
        <xdr:cNvPicPr>
          <a:picLocks noChangeAspect="1"/>
        </xdr:cNvPicPr>
      </xdr:nvPicPr>
      <xdr:blipFill>
        <a:blip xmlns:r="http://schemas.openxmlformats.org/officeDocument/2006/relationships" r:embed="rId1"/>
        <a:stretch>
          <a:fillRect/>
        </a:stretch>
      </xdr:blipFill>
      <xdr:spPr>
        <a:xfrm>
          <a:off x="1104900" y="2371725"/>
          <a:ext cx="5363323" cy="4782217"/>
        </a:xfrm>
        <a:prstGeom prst="rect">
          <a:avLst/>
        </a:prstGeom>
      </xdr:spPr>
    </xdr:pic>
    <xdr:clientData/>
  </xdr:twoCellAnchor>
  <xdr:twoCellAnchor editAs="oneCell">
    <xdr:from>
      <xdr:col>1</xdr:col>
      <xdr:colOff>247650</xdr:colOff>
      <xdr:row>40</xdr:row>
      <xdr:rowOff>19050</xdr:rowOff>
    </xdr:from>
    <xdr:to>
      <xdr:col>9</xdr:col>
      <xdr:colOff>162523</xdr:colOff>
      <xdr:row>63</xdr:row>
      <xdr:rowOff>48271</xdr:rowOff>
    </xdr:to>
    <xdr:pic>
      <xdr:nvPicPr>
        <xdr:cNvPr id="4" name="Picture 3">
          <a:extLst>
            <a:ext uri="{FF2B5EF4-FFF2-40B4-BE49-F238E27FC236}">
              <a16:creationId xmlns:a16="http://schemas.microsoft.com/office/drawing/2014/main" id="{BA647FA6-3ECB-B759-32D3-A0540DB0A5A2}"/>
            </a:ext>
          </a:extLst>
        </xdr:cNvPr>
        <xdr:cNvPicPr>
          <a:picLocks noChangeAspect="1"/>
        </xdr:cNvPicPr>
      </xdr:nvPicPr>
      <xdr:blipFill>
        <a:blip xmlns:r="http://schemas.openxmlformats.org/officeDocument/2006/relationships" r:embed="rId2"/>
        <a:stretch>
          <a:fillRect/>
        </a:stretch>
      </xdr:blipFill>
      <xdr:spPr>
        <a:xfrm>
          <a:off x="1076325" y="8191500"/>
          <a:ext cx="4286848" cy="4629796"/>
        </a:xfrm>
        <a:prstGeom prst="rect">
          <a:avLst/>
        </a:prstGeom>
      </xdr:spPr>
    </xdr:pic>
    <xdr:clientData/>
  </xdr:twoCellAnchor>
  <xdr:twoCellAnchor editAs="oneCell">
    <xdr:from>
      <xdr:col>2</xdr:col>
      <xdr:colOff>0</xdr:colOff>
      <xdr:row>66</xdr:row>
      <xdr:rowOff>0</xdr:rowOff>
    </xdr:from>
    <xdr:to>
      <xdr:col>12</xdr:col>
      <xdr:colOff>267656</xdr:colOff>
      <xdr:row>90</xdr:row>
      <xdr:rowOff>134039</xdr:rowOff>
    </xdr:to>
    <xdr:pic>
      <xdr:nvPicPr>
        <xdr:cNvPr id="2" name="Picture 1">
          <a:extLst>
            <a:ext uri="{FF2B5EF4-FFF2-40B4-BE49-F238E27FC236}">
              <a16:creationId xmlns:a16="http://schemas.microsoft.com/office/drawing/2014/main" id="{AAEA26DC-A80A-42B4-A277-335A02341070}"/>
            </a:ext>
          </a:extLst>
        </xdr:cNvPr>
        <xdr:cNvPicPr>
          <a:picLocks noChangeAspect="1"/>
        </xdr:cNvPicPr>
      </xdr:nvPicPr>
      <xdr:blipFill>
        <a:blip xmlns:r="http://schemas.openxmlformats.org/officeDocument/2006/relationships" r:embed="rId3"/>
        <a:stretch>
          <a:fillRect/>
        </a:stretch>
      </xdr:blipFill>
      <xdr:spPr>
        <a:xfrm>
          <a:off x="1104900" y="13373100"/>
          <a:ext cx="6849431" cy="4934639"/>
        </a:xfrm>
        <a:prstGeom prst="rect">
          <a:avLst/>
        </a:prstGeom>
      </xdr:spPr>
    </xdr:pic>
    <xdr:clientData/>
  </xdr:twoCellAnchor>
  <xdr:twoCellAnchor editAs="oneCell">
    <xdr:from>
      <xdr:col>2</xdr:col>
      <xdr:colOff>0</xdr:colOff>
      <xdr:row>94</xdr:row>
      <xdr:rowOff>0</xdr:rowOff>
    </xdr:from>
    <xdr:to>
      <xdr:col>12</xdr:col>
      <xdr:colOff>343867</xdr:colOff>
      <xdr:row>116</xdr:row>
      <xdr:rowOff>86351</xdr:rowOff>
    </xdr:to>
    <xdr:pic>
      <xdr:nvPicPr>
        <xdr:cNvPr id="5" name="Picture 4">
          <a:extLst>
            <a:ext uri="{FF2B5EF4-FFF2-40B4-BE49-F238E27FC236}">
              <a16:creationId xmlns:a16="http://schemas.microsoft.com/office/drawing/2014/main" id="{7F86D96A-624D-B6EA-D1D2-6FF0DA8633B7}"/>
            </a:ext>
          </a:extLst>
        </xdr:cNvPr>
        <xdr:cNvPicPr>
          <a:picLocks noChangeAspect="1"/>
        </xdr:cNvPicPr>
      </xdr:nvPicPr>
      <xdr:blipFill>
        <a:blip xmlns:r="http://schemas.openxmlformats.org/officeDocument/2006/relationships" r:embed="rId4"/>
        <a:stretch>
          <a:fillRect/>
        </a:stretch>
      </xdr:blipFill>
      <xdr:spPr>
        <a:xfrm>
          <a:off x="1104900" y="18973800"/>
          <a:ext cx="6925642" cy="448690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17</xdr:col>
      <xdr:colOff>58638</xdr:colOff>
      <xdr:row>44</xdr:row>
      <xdr:rowOff>153370</xdr:rowOff>
    </xdr:to>
    <xdr:pic>
      <xdr:nvPicPr>
        <xdr:cNvPr id="2" name="Picture 1">
          <a:extLst>
            <a:ext uri="{FF2B5EF4-FFF2-40B4-BE49-F238E27FC236}">
              <a16:creationId xmlns:a16="http://schemas.microsoft.com/office/drawing/2014/main" id="{95F8009D-D3FF-A9A8-1B7F-6E3D514C901A}"/>
            </a:ext>
          </a:extLst>
        </xdr:cNvPr>
        <xdr:cNvPicPr>
          <a:picLocks noChangeAspect="1"/>
        </xdr:cNvPicPr>
      </xdr:nvPicPr>
      <xdr:blipFill>
        <a:blip xmlns:r="http://schemas.openxmlformats.org/officeDocument/2006/relationships" r:embed="rId1"/>
        <a:stretch>
          <a:fillRect/>
        </a:stretch>
      </xdr:blipFill>
      <xdr:spPr>
        <a:xfrm>
          <a:off x="828675" y="2171700"/>
          <a:ext cx="10659963" cy="69542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13</xdr:col>
      <xdr:colOff>181451</xdr:colOff>
      <xdr:row>30</xdr:row>
      <xdr:rowOff>67489</xdr:rowOff>
    </xdr:to>
    <xdr:pic>
      <xdr:nvPicPr>
        <xdr:cNvPr id="2" name="Imagem 2">
          <a:extLst>
            <a:ext uri="{FF2B5EF4-FFF2-40B4-BE49-F238E27FC236}">
              <a16:creationId xmlns:a16="http://schemas.microsoft.com/office/drawing/2014/main" id="{CCFAF4AF-E70C-4A1D-8138-2E92B798FA8D}"/>
            </a:ext>
          </a:extLst>
        </xdr:cNvPr>
        <xdr:cNvPicPr>
          <a:picLocks noChangeAspect="1"/>
        </xdr:cNvPicPr>
      </xdr:nvPicPr>
      <xdr:blipFill>
        <a:blip xmlns:r="http://schemas.openxmlformats.org/officeDocument/2006/relationships" r:embed="rId1"/>
        <a:stretch>
          <a:fillRect/>
        </a:stretch>
      </xdr:blipFill>
      <xdr:spPr>
        <a:xfrm>
          <a:off x="828675" y="3390900"/>
          <a:ext cx="7868126" cy="4067989"/>
        </a:xfrm>
        <a:prstGeom prst="rect">
          <a:avLst/>
        </a:prstGeom>
      </xdr:spPr>
    </xdr:pic>
    <xdr:clientData/>
  </xdr:twoCellAnchor>
  <xdr:twoCellAnchor editAs="oneCell">
    <xdr:from>
      <xdr:col>2</xdr:col>
      <xdr:colOff>57150</xdr:colOff>
      <xdr:row>34</xdr:row>
      <xdr:rowOff>28575</xdr:rowOff>
    </xdr:from>
    <xdr:to>
      <xdr:col>16</xdr:col>
      <xdr:colOff>630055</xdr:colOff>
      <xdr:row>62</xdr:row>
      <xdr:rowOff>48409</xdr:rowOff>
    </xdr:to>
    <xdr:pic>
      <xdr:nvPicPr>
        <xdr:cNvPr id="3" name="Picture 2">
          <a:extLst>
            <a:ext uri="{FF2B5EF4-FFF2-40B4-BE49-F238E27FC236}">
              <a16:creationId xmlns:a16="http://schemas.microsoft.com/office/drawing/2014/main" id="{41A1F19C-97E5-1722-1229-80ADF958AE8C}"/>
            </a:ext>
          </a:extLst>
        </xdr:cNvPr>
        <xdr:cNvPicPr>
          <a:picLocks noChangeAspect="1"/>
        </xdr:cNvPicPr>
      </xdr:nvPicPr>
      <xdr:blipFill>
        <a:blip xmlns:r="http://schemas.openxmlformats.org/officeDocument/2006/relationships" r:embed="rId2"/>
        <a:stretch>
          <a:fillRect/>
        </a:stretch>
      </xdr:blipFill>
      <xdr:spPr>
        <a:xfrm>
          <a:off x="1162050" y="8220075"/>
          <a:ext cx="10069330" cy="562053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8</xdr:col>
      <xdr:colOff>657811</xdr:colOff>
      <xdr:row>55</xdr:row>
      <xdr:rowOff>10783</xdr:rowOff>
    </xdr:to>
    <xdr:pic>
      <xdr:nvPicPr>
        <xdr:cNvPr id="2" name="Picture 1">
          <a:extLst>
            <a:ext uri="{FF2B5EF4-FFF2-40B4-BE49-F238E27FC236}">
              <a16:creationId xmlns:a16="http://schemas.microsoft.com/office/drawing/2014/main" id="{CE44E6C7-96DB-80C7-10C5-4F5D22029067}"/>
            </a:ext>
          </a:extLst>
        </xdr:cNvPr>
        <xdr:cNvPicPr>
          <a:picLocks noChangeAspect="1"/>
        </xdr:cNvPicPr>
      </xdr:nvPicPr>
      <xdr:blipFill>
        <a:blip xmlns:r="http://schemas.openxmlformats.org/officeDocument/2006/relationships" r:embed="rId1"/>
        <a:stretch>
          <a:fillRect/>
        </a:stretch>
      </xdr:blipFill>
      <xdr:spPr>
        <a:xfrm>
          <a:off x="828675" y="2171700"/>
          <a:ext cx="4201111" cy="901190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17</xdr:col>
      <xdr:colOff>392059</xdr:colOff>
      <xdr:row>52</xdr:row>
      <xdr:rowOff>134541</xdr:rowOff>
    </xdr:to>
    <xdr:pic>
      <xdr:nvPicPr>
        <xdr:cNvPr id="2" name="Picture 1">
          <a:extLst>
            <a:ext uri="{FF2B5EF4-FFF2-40B4-BE49-F238E27FC236}">
              <a16:creationId xmlns:a16="http://schemas.microsoft.com/office/drawing/2014/main" id="{DB15FC9C-66A7-DD10-EE68-9BBDCD046764}"/>
            </a:ext>
          </a:extLst>
        </xdr:cNvPr>
        <xdr:cNvPicPr>
          <a:picLocks noChangeAspect="1"/>
        </xdr:cNvPicPr>
      </xdr:nvPicPr>
      <xdr:blipFill>
        <a:blip xmlns:r="http://schemas.openxmlformats.org/officeDocument/2006/relationships" r:embed="rId1"/>
        <a:stretch>
          <a:fillRect/>
        </a:stretch>
      </xdr:blipFill>
      <xdr:spPr>
        <a:xfrm>
          <a:off x="828675" y="2171700"/>
          <a:ext cx="10993384" cy="853559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16</xdr:col>
      <xdr:colOff>258575</xdr:colOff>
      <xdr:row>52</xdr:row>
      <xdr:rowOff>77383</xdr:rowOff>
    </xdr:to>
    <xdr:pic>
      <xdr:nvPicPr>
        <xdr:cNvPr id="2" name="Picture 1">
          <a:extLst>
            <a:ext uri="{FF2B5EF4-FFF2-40B4-BE49-F238E27FC236}">
              <a16:creationId xmlns:a16="http://schemas.microsoft.com/office/drawing/2014/main" id="{32A6E3F0-F373-F8B1-0517-599C9C045FCC}"/>
            </a:ext>
          </a:extLst>
        </xdr:cNvPr>
        <xdr:cNvPicPr>
          <a:picLocks noChangeAspect="1"/>
        </xdr:cNvPicPr>
      </xdr:nvPicPr>
      <xdr:blipFill>
        <a:blip xmlns:r="http://schemas.openxmlformats.org/officeDocument/2006/relationships" r:embed="rId1"/>
        <a:stretch>
          <a:fillRect/>
        </a:stretch>
      </xdr:blipFill>
      <xdr:spPr>
        <a:xfrm>
          <a:off x="828675" y="2171700"/>
          <a:ext cx="10031225" cy="847843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17</xdr:col>
      <xdr:colOff>287270</xdr:colOff>
      <xdr:row>55</xdr:row>
      <xdr:rowOff>134597</xdr:rowOff>
    </xdr:to>
    <xdr:pic>
      <xdr:nvPicPr>
        <xdr:cNvPr id="2" name="Picture 1">
          <a:extLst>
            <a:ext uri="{FF2B5EF4-FFF2-40B4-BE49-F238E27FC236}">
              <a16:creationId xmlns:a16="http://schemas.microsoft.com/office/drawing/2014/main" id="{3B67F9B0-2112-E44A-F506-FAE55265B0F0}"/>
            </a:ext>
          </a:extLst>
        </xdr:cNvPr>
        <xdr:cNvPicPr>
          <a:picLocks noChangeAspect="1"/>
        </xdr:cNvPicPr>
      </xdr:nvPicPr>
      <xdr:blipFill>
        <a:blip xmlns:r="http://schemas.openxmlformats.org/officeDocument/2006/relationships" r:embed="rId1"/>
        <a:stretch>
          <a:fillRect/>
        </a:stretch>
      </xdr:blipFill>
      <xdr:spPr>
        <a:xfrm>
          <a:off x="828675" y="2171700"/>
          <a:ext cx="10888595" cy="893569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11</xdr:col>
      <xdr:colOff>715316</xdr:colOff>
      <xdr:row>41</xdr:row>
      <xdr:rowOff>19918</xdr:rowOff>
    </xdr:to>
    <xdr:pic>
      <xdr:nvPicPr>
        <xdr:cNvPr id="2" name="Picture 1">
          <a:extLst>
            <a:ext uri="{FF2B5EF4-FFF2-40B4-BE49-F238E27FC236}">
              <a16:creationId xmlns:a16="http://schemas.microsoft.com/office/drawing/2014/main" id="{B5168052-21AE-1292-CA0D-7CB41B513221}"/>
            </a:ext>
          </a:extLst>
        </xdr:cNvPr>
        <xdr:cNvPicPr>
          <a:picLocks noChangeAspect="1"/>
        </xdr:cNvPicPr>
      </xdr:nvPicPr>
      <xdr:blipFill>
        <a:blip xmlns:r="http://schemas.openxmlformats.org/officeDocument/2006/relationships" r:embed="rId1"/>
        <a:stretch>
          <a:fillRect/>
        </a:stretch>
      </xdr:blipFill>
      <xdr:spPr>
        <a:xfrm>
          <a:off x="828675" y="2381250"/>
          <a:ext cx="6744641" cy="622069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20</xdr:col>
      <xdr:colOff>411461</xdr:colOff>
      <xdr:row>53</xdr:row>
      <xdr:rowOff>182201</xdr:rowOff>
    </xdr:to>
    <xdr:pic>
      <xdr:nvPicPr>
        <xdr:cNvPr id="2" name="Picture 1">
          <a:extLst>
            <a:ext uri="{FF2B5EF4-FFF2-40B4-BE49-F238E27FC236}">
              <a16:creationId xmlns:a16="http://schemas.microsoft.com/office/drawing/2014/main" id="{CC596540-AB5A-55BF-3FCA-50D2F8DE0C6E}"/>
            </a:ext>
          </a:extLst>
        </xdr:cNvPr>
        <xdr:cNvPicPr>
          <a:picLocks noChangeAspect="1"/>
        </xdr:cNvPicPr>
      </xdr:nvPicPr>
      <xdr:blipFill>
        <a:blip xmlns:r="http://schemas.openxmlformats.org/officeDocument/2006/relationships" r:embed="rId1"/>
        <a:stretch>
          <a:fillRect/>
        </a:stretch>
      </xdr:blipFill>
      <xdr:spPr>
        <a:xfrm>
          <a:off x="828675" y="1971675"/>
          <a:ext cx="13517861" cy="878327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14</xdr:col>
      <xdr:colOff>305975</xdr:colOff>
      <xdr:row>41</xdr:row>
      <xdr:rowOff>96129</xdr:rowOff>
    </xdr:to>
    <xdr:pic>
      <xdr:nvPicPr>
        <xdr:cNvPr id="2" name="Picture 1">
          <a:extLst>
            <a:ext uri="{FF2B5EF4-FFF2-40B4-BE49-F238E27FC236}">
              <a16:creationId xmlns:a16="http://schemas.microsoft.com/office/drawing/2014/main" id="{334CF912-4DC1-73E4-50D7-6194186DAEAD}"/>
            </a:ext>
          </a:extLst>
        </xdr:cNvPr>
        <xdr:cNvPicPr>
          <a:picLocks noChangeAspect="1"/>
        </xdr:cNvPicPr>
      </xdr:nvPicPr>
      <xdr:blipFill>
        <a:blip xmlns:r="http://schemas.openxmlformats.org/officeDocument/2006/relationships" r:embed="rId1"/>
        <a:stretch>
          <a:fillRect/>
        </a:stretch>
      </xdr:blipFill>
      <xdr:spPr>
        <a:xfrm>
          <a:off x="828675" y="2362200"/>
          <a:ext cx="8421275" cy="6296904"/>
        </a:xfrm>
        <a:prstGeom prst="rect">
          <a:avLst/>
        </a:prstGeom>
      </xdr:spPr>
    </xdr:pic>
    <xdr:clientData/>
  </xdr:twoCellAnchor>
  <xdr:twoCellAnchor editAs="oneCell">
    <xdr:from>
      <xdr:col>1</xdr:col>
      <xdr:colOff>0</xdr:colOff>
      <xdr:row>43</xdr:row>
      <xdr:rowOff>0</xdr:rowOff>
    </xdr:from>
    <xdr:to>
      <xdr:col>10</xdr:col>
      <xdr:colOff>524674</xdr:colOff>
      <xdr:row>66</xdr:row>
      <xdr:rowOff>114958</xdr:rowOff>
    </xdr:to>
    <xdr:pic>
      <xdr:nvPicPr>
        <xdr:cNvPr id="3" name="Picture 2">
          <a:extLst>
            <a:ext uri="{FF2B5EF4-FFF2-40B4-BE49-F238E27FC236}">
              <a16:creationId xmlns:a16="http://schemas.microsoft.com/office/drawing/2014/main" id="{73D778CD-5D57-9814-73A2-8B049874ADE8}"/>
            </a:ext>
          </a:extLst>
        </xdr:cNvPr>
        <xdr:cNvPicPr>
          <a:picLocks noChangeAspect="1"/>
        </xdr:cNvPicPr>
      </xdr:nvPicPr>
      <xdr:blipFill>
        <a:blip xmlns:r="http://schemas.openxmlformats.org/officeDocument/2006/relationships" r:embed="rId2"/>
        <a:stretch>
          <a:fillRect/>
        </a:stretch>
      </xdr:blipFill>
      <xdr:spPr>
        <a:xfrm>
          <a:off x="828675" y="8963025"/>
          <a:ext cx="5725324" cy="471553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11</xdr:col>
      <xdr:colOff>305684</xdr:colOff>
      <xdr:row>34</xdr:row>
      <xdr:rowOff>670</xdr:rowOff>
    </xdr:to>
    <xdr:pic>
      <xdr:nvPicPr>
        <xdr:cNvPr id="2" name="Picture 1">
          <a:extLst>
            <a:ext uri="{FF2B5EF4-FFF2-40B4-BE49-F238E27FC236}">
              <a16:creationId xmlns:a16="http://schemas.microsoft.com/office/drawing/2014/main" id="{7A5D00A1-6026-B757-ED76-D081297B5E31}"/>
            </a:ext>
          </a:extLst>
        </xdr:cNvPr>
        <xdr:cNvPicPr>
          <a:picLocks noChangeAspect="1"/>
        </xdr:cNvPicPr>
      </xdr:nvPicPr>
      <xdr:blipFill>
        <a:blip xmlns:r="http://schemas.openxmlformats.org/officeDocument/2006/relationships" r:embed="rId1"/>
        <a:stretch>
          <a:fillRect/>
        </a:stretch>
      </xdr:blipFill>
      <xdr:spPr>
        <a:xfrm>
          <a:off x="828675" y="2009775"/>
          <a:ext cx="6335009" cy="480127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15</xdr:col>
      <xdr:colOff>487091</xdr:colOff>
      <xdr:row>44</xdr:row>
      <xdr:rowOff>153343</xdr:rowOff>
    </xdr:to>
    <xdr:pic>
      <xdr:nvPicPr>
        <xdr:cNvPr id="2" name="Picture 1">
          <a:extLst>
            <a:ext uri="{FF2B5EF4-FFF2-40B4-BE49-F238E27FC236}">
              <a16:creationId xmlns:a16="http://schemas.microsoft.com/office/drawing/2014/main" id="{7A5B1484-76A9-273E-00AD-C980C734267A}"/>
            </a:ext>
          </a:extLst>
        </xdr:cNvPr>
        <xdr:cNvPicPr>
          <a:picLocks noChangeAspect="1"/>
        </xdr:cNvPicPr>
      </xdr:nvPicPr>
      <xdr:blipFill>
        <a:blip xmlns:r="http://schemas.openxmlformats.org/officeDocument/2006/relationships" r:embed="rId1"/>
        <a:stretch>
          <a:fillRect/>
        </a:stretch>
      </xdr:blipFill>
      <xdr:spPr>
        <a:xfrm>
          <a:off x="828675" y="2362200"/>
          <a:ext cx="9431066" cy="675416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12</xdr:col>
      <xdr:colOff>639221</xdr:colOff>
      <xdr:row>51</xdr:row>
      <xdr:rowOff>134513</xdr:rowOff>
    </xdr:to>
    <xdr:pic>
      <xdr:nvPicPr>
        <xdr:cNvPr id="3" name="Picture 2">
          <a:extLst>
            <a:ext uri="{FF2B5EF4-FFF2-40B4-BE49-F238E27FC236}">
              <a16:creationId xmlns:a16="http://schemas.microsoft.com/office/drawing/2014/main" id="{551BDC34-347F-9185-BF3A-86AAAC586B87}"/>
            </a:ext>
          </a:extLst>
        </xdr:cNvPr>
        <xdr:cNvPicPr>
          <a:picLocks noChangeAspect="1"/>
        </xdr:cNvPicPr>
      </xdr:nvPicPr>
      <xdr:blipFill>
        <a:blip xmlns:r="http://schemas.openxmlformats.org/officeDocument/2006/relationships" r:embed="rId1"/>
        <a:stretch>
          <a:fillRect/>
        </a:stretch>
      </xdr:blipFill>
      <xdr:spPr>
        <a:xfrm>
          <a:off x="828675" y="2171700"/>
          <a:ext cx="7497221" cy="8335538"/>
        </a:xfrm>
        <a:prstGeom prst="rect">
          <a:avLst/>
        </a:prstGeom>
      </xdr:spPr>
    </xdr:pic>
    <xdr:clientData/>
  </xdr:twoCellAnchor>
  <xdr:twoCellAnchor editAs="oneCell">
    <xdr:from>
      <xdr:col>14</xdr:col>
      <xdr:colOff>0</xdr:colOff>
      <xdr:row>10</xdr:row>
      <xdr:rowOff>0</xdr:rowOff>
    </xdr:from>
    <xdr:to>
      <xdr:col>23</xdr:col>
      <xdr:colOff>553575</xdr:colOff>
      <xdr:row>53</xdr:row>
      <xdr:rowOff>105990</xdr:rowOff>
    </xdr:to>
    <xdr:pic>
      <xdr:nvPicPr>
        <xdr:cNvPr id="4" name="Picture 3">
          <a:extLst>
            <a:ext uri="{FF2B5EF4-FFF2-40B4-BE49-F238E27FC236}">
              <a16:creationId xmlns:a16="http://schemas.microsoft.com/office/drawing/2014/main" id="{A9D51B57-B89D-62A7-22C6-CF12AA49E6A7}"/>
            </a:ext>
          </a:extLst>
        </xdr:cNvPr>
        <xdr:cNvPicPr>
          <a:picLocks noChangeAspect="1"/>
        </xdr:cNvPicPr>
      </xdr:nvPicPr>
      <xdr:blipFill>
        <a:blip xmlns:r="http://schemas.openxmlformats.org/officeDocument/2006/relationships" r:embed="rId2"/>
        <a:stretch>
          <a:fillRect/>
        </a:stretch>
      </xdr:blipFill>
      <xdr:spPr>
        <a:xfrm>
          <a:off x="8943975" y="2171700"/>
          <a:ext cx="8059275" cy="8707065"/>
        </a:xfrm>
        <a:prstGeom prst="rect">
          <a:avLst/>
        </a:prstGeom>
      </xdr:spPr>
    </xdr:pic>
    <xdr:clientData/>
  </xdr:twoCellAnchor>
  <xdr:twoCellAnchor editAs="oneCell">
    <xdr:from>
      <xdr:col>1</xdr:col>
      <xdr:colOff>0</xdr:colOff>
      <xdr:row>58</xdr:row>
      <xdr:rowOff>0</xdr:rowOff>
    </xdr:from>
    <xdr:to>
      <xdr:col>20</xdr:col>
      <xdr:colOff>1829</xdr:colOff>
      <xdr:row>105</xdr:row>
      <xdr:rowOff>182312</xdr:rowOff>
    </xdr:to>
    <xdr:pic>
      <xdr:nvPicPr>
        <xdr:cNvPr id="5" name="Picture 4">
          <a:extLst>
            <a:ext uri="{FF2B5EF4-FFF2-40B4-BE49-F238E27FC236}">
              <a16:creationId xmlns:a16="http://schemas.microsoft.com/office/drawing/2014/main" id="{52278FAA-F9DE-B42B-CB51-D80AC134F7C0}"/>
            </a:ext>
          </a:extLst>
        </xdr:cNvPr>
        <xdr:cNvPicPr>
          <a:picLocks noChangeAspect="1"/>
        </xdr:cNvPicPr>
      </xdr:nvPicPr>
      <xdr:blipFill>
        <a:blip xmlns:r="http://schemas.openxmlformats.org/officeDocument/2006/relationships" r:embed="rId3"/>
        <a:stretch>
          <a:fillRect/>
        </a:stretch>
      </xdr:blipFill>
      <xdr:spPr>
        <a:xfrm>
          <a:off x="828675" y="11772900"/>
          <a:ext cx="13108229" cy="9583487"/>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83"/>
  <sheetViews>
    <sheetView topLeftCell="A14" zoomScaleNormal="100" workbookViewId="0">
      <selection activeCell="G8" sqref="G8"/>
    </sheetView>
  </sheetViews>
  <sheetFormatPr defaultColWidth="11" defaultRowHeight="15.5" x14ac:dyDescent="0.35"/>
  <cols>
    <col min="1" max="1" width="5.58203125" customWidth="1"/>
    <col min="2" max="4" width="3.33203125" style="1" customWidth="1"/>
    <col min="5" max="5" width="2.58203125" customWidth="1"/>
    <col min="6" max="6" width="12" customWidth="1"/>
    <col min="7" max="7" width="15.58203125" customWidth="1"/>
    <col min="8" max="8" width="13.5" customWidth="1"/>
    <col min="9" max="9" width="12.5" bestFit="1" customWidth="1"/>
    <col min="17" max="17" width="14.08203125" customWidth="1"/>
  </cols>
  <sheetData>
    <row r="1" spans="2:17" ht="33.5" x14ac:dyDescent="0.75">
      <c r="B1" s="2" t="s">
        <v>81</v>
      </c>
      <c r="K1" s="17" t="s">
        <v>17</v>
      </c>
    </row>
    <row r="2" spans="2:17" x14ac:dyDescent="0.35">
      <c r="B2" t="s">
        <v>5</v>
      </c>
      <c r="K2" s="29" t="s">
        <v>82</v>
      </c>
      <c r="L2" s="29"/>
      <c r="M2" s="29"/>
      <c r="N2" s="29"/>
      <c r="O2" s="29"/>
    </row>
    <row r="3" spans="2:17" x14ac:dyDescent="0.35">
      <c r="K3" s="29"/>
      <c r="L3" s="29"/>
      <c r="M3" s="29"/>
      <c r="N3" s="29"/>
      <c r="O3" s="29"/>
    </row>
    <row r="5" spans="2:17" s="10" customFormat="1" ht="22" customHeight="1" x14ac:dyDescent="0.35">
      <c r="B5" s="15"/>
      <c r="C5" s="28" t="s">
        <v>12</v>
      </c>
      <c r="D5" s="28"/>
      <c r="E5" s="28"/>
      <c r="F5" s="28"/>
      <c r="G5" s="37" t="s">
        <v>96</v>
      </c>
      <c r="H5" s="37"/>
      <c r="I5" s="37"/>
      <c r="J5" s="37"/>
      <c r="K5" s="37"/>
      <c r="L5" s="37"/>
      <c r="M5" s="37"/>
      <c r="N5" s="37"/>
      <c r="O5" s="37"/>
    </row>
    <row r="6" spans="2:17" s="10" customFormat="1" ht="22" customHeight="1" x14ac:dyDescent="0.35">
      <c r="B6" s="15"/>
      <c r="C6" s="28" t="s">
        <v>13</v>
      </c>
      <c r="D6" s="28"/>
      <c r="E6" s="28"/>
      <c r="F6" s="28"/>
      <c r="G6" s="37" t="s">
        <v>94</v>
      </c>
      <c r="H6" s="37"/>
      <c r="I6" s="37"/>
      <c r="J6" s="37"/>
      <c r="K6" s="37"/>
      <c r="L6" s="37"/>
      <c r="M6" s="37"/>
      <c r="N6" s="37"/>
      <c r="O6" s="37"/>
    </row>
    <row r="7" spans="2:17" s="10" customFormat="1" ht="22" customHeight="1" x14ac:dyDescent="0.35">
      <c r="B7" s="15"/>
      <c r="C7" s="28" t="s">
        <v>11</v>
      </c>
      <c r="D7" s="28"/>
      <c r="E7" s="28"/>
      <c r="F7" s="28"/>
      <c r="G7" s="37" t="s">
        <v>95</v>
      </c>
      <c r="H7" s="37"/>
      <c r="I7" s="37"/>
      <c r="J7" s="37"/>
      <c r="K7" s="37"/>
      <c r="L7" s="37"/>
      <c r="M7" s="37"/>
      <c r="N7" s="37"/>
      <c r="O7" s="37"/>
    </row>
    <row r="8" spans="2:17" s="10" customFormat="1" ht="22" customHeight="1" x14ac:dyDescent="0.35">
      <c r="B8" s="15"/>
      <c r="C8" s="28" t="s">
        <v>9</v>
      </c>
      <c r="D8" s="28"/>
      <c r="E8" s="28"/>
      <c r="F8" s="28"/>
      <c r="G8" s="16">
        <v>45992</v>
      </c>
    </row>
    <row r="10" spans="2:17" s="10" customFormat="1" ht="22" customHeight="1" x14ac:dyDescent="0.35">
      <c r="B10" s="9" t="s">
        <v>1</v>
      </c>
      <c r="C10" s="9" t="s">
        <v>2</v>
      </c>
      <c r="D10" s="9" t="s">
        <v>3</v>
      </c>
    </row>
    <row r="11" spans="2:17" s="10" customFormat="1" ht="22" customHeight="1" x14ac:dyDescent="0.35">
      <c r="B11" s="11"/>
      <c r="C11" s="12" t="s">
        <v>4</v>
      </c>
      <c r="D11" s="12" t="s">
        <v>4</v>
      </c>
      <c r="E11" s="33" t="s">
        <v>18</v>
      </c>
      <c r="F11" s="34"/>
      <c r="G11" s="34"/>
      <c r="H11" s="34"/>
      <c r="I11" s="34"/>
      <c r="J11" s="34"/>
      <c r="K11" s="34"/>
      <c r="L11" s="34"/>
      <c r="M11" s="34"/>
      <c r="N11" s="34"/>
      <c r="O11" s="34"/>
      <c r="P11" s="34"/>
      <c r="Q11" s="35"/>
    </row>
    <row r="12" spans="2:17" s="10" customFormat="1" ht="22" customHeight="1" x14ac:dyDescent="0.35">
      <c r="B12" s="13" t="str">
        <f>IF('1.1'!$B$3="x","x"," ")</f>
        <v>x</v>
      </c>
      <c r="C12" s="13" t="str">
        <f>IF('1.1'!$C$3="x","x"," ")</f>
        <v xml:space="preserve"> </v>
      </c>
      <c r="D12" s="13" t="str">
        <f>IF('1.1'!$D$3="x", "x", " ")</f>
        <v xml:space="preserve"> </v>
      </c>
      <c r="F12" s="32" t="s">
        <v>37</v>
      </c>
      <c r="G12" s="32"/>
      <c r="H12" s="32"/>
      <c r="I12" s="32"/>
      <c r="J12" s="32"/>
      <c r="K12" s="32"/>
      <c r="L12" s="32"/>
      <c r="M12" s="32"/>
      <c r="N12" s="32"/>
      <c r="O12" s="32"/>
      <c r="P12" s="32"/>
      <c r="Q12" s="32"/>
    </row>
    <row r="13" spans="2:17" s="10" customFormat="1" ht="22" customHeight="1" x14ac:dyDescent="0.35">
      <c r="B13" s="13" t="str">
        <f>IF('1.2'!$B$3="x","x"," ")</f>
        <v>x</v>
      </c>
      <c r="C13" s="13" t="str">
        <f>IF('1.2'!$C$3="x","x"," ")</f>
        <v xml:space="preserve"> </v>
      </c>
      <c r="D13" s="13" t="str">
        <f>IF('1.2'!$D$3="x", "x", " ")</f>
        <v xml:space="preserve"> </v>
      </c>
      <c r="F13" s="39" t="s">
        <v>38</v>
      </c>
      <c r="G13" s="39"/>
      <c r="H13" s="39"/>
      <c r="I13" s="39"/>
      <c r="J13" s="39"/>
      <c r="K13" s="39"/>
      <c r="L13" s="39"/>
      <c r="M13" s="39"/>
      <c r="N13" s="39"/>
      <c r="O13" s="39"/>
      <c r="P13" s="39"/>
      <c r="Q13" s="39"/>
    </row>
    <row r="14" spans="2:17" s="10" customFormat="1" ht="22" customHeight="1" x14ac:dyDescent="0.35">
      <c r="B14" s="13" t="str">
        <f>IF('1.3'!$B$3="x","x"," ")</f>
        <v xml:space="preserve"> </v>
      </c>
      <c r="C14" s="13" t="str">
        <f>IF('1.3'!$C$3="x","x"," ")</f>
        <v xml:space="preserve"> </v>
      </c>
      <c r="D14" s="13" t="str">
        <f>IF('1.3'!$D$3="x", "x", " ")</f>
        <v>x</v>
      </c>
      <c r="F14" s="38" t="s">
        <v>39</v>
      </c>
      <c r="G14" s="38"/>
      <c r="H14" s="38"/>
      <c r="I14" s="38"/>
      <c r="J14" s="38"/>
      <c r="K14" s="38"/>
      <c r="L14" s="38"/>
      <c r="M14" s="38"/>
      <c r="N14" s="38"/>
      <c r="O14" s="38"/>
      <c r="P14" s="38"/>
      <c r="Q14" s="38"/>
    </row>
    <row r="15" spans="2:17" s="10" customFormat="1" ht="22" customHeight="1" x14ac:dyDescent="0.35">
      <c r="B15" s="11"/>
      <c r="C15" s="12"/>
      <c r="D15" s="12"/>
      <c r="E15" s="33" t="s">
        <v>19</v>
      </c>
      <c r="F15" s="34"/>
      <c r="G15" s="34"/>
      <c r="H15" s="34"/>
      <c r="I15" s="34"/>
      <c r="J15" s="34"/>
      <c r="K15" s="34"/>
      <c r="L15" s="34"/>
      <c r="M15" s="34"/>
      <c r="N15" s="34"/>
      <c r="O15" s="34"/>
      <c r="P15" s="34"/>
      <c r="Q15" s="35"/>
    </row>
    <row r="16" spans="2:17" s="10" customFormat="1" ht="22" customHeight="1" x14ac:dyDescent="0.35">
      <c r="B16" s="13" t="str">
        <f>IF('2.1'!$B$3="x","x"," ")</f>
        <v>x</v>
      </c>
      <c r="C16" s="13" t="str">
        <f>IF('2.1'!$C$3="x","x"," ")</f>
        <v xml:space="preserve"> </v>
      </c>
      <c r="D16" s="13" t="str">
        <f>IF('2.1'!$D$3="x", "x", " ")</f>
        <v xml:space="preserve"> </v>
      </c>
      <c r="F16" s="32" t="s">
        <v>40</v>
      </c>
      <c r="G16" s="32"/>
      <c r="H16" s="32"/>
      <c r="I16" s="32"/>
      <c r="J16" s="32"/>
      <c r="K16" s="32"/>
      <c r="L16" s="32"/>
      <c r="M16" s="32"/>
      <c r="N16" s="32"/>
      <c r="O16" s="32"/>
      <c r="P16" s="32"/>
      <c r="Q16" s="32"/>
    </row>
    <row r="17" spans="2:17" s="10" customFormat="1" ht="22" customHeight="1" x14ac:dyDescent="0.35">
      <c r="B17" s="13" t="str">
        <f>IF('2.2'!$B$3="x","x"," ")</f>
        <v>x</v>
      </c>
      <c r="C17" s="13" t="str">
        <f>IF('2.2'!$C$3="x","x"," ")</f>
        <v xml:space="preserve"> </v>
      </c>
      <c r="D17" s="13" t="str">
        <f>IF('2.2'!$D$3="x", "x", " ")</f>
        <v xml:space="preserve"> </v>
      </c>
      <c r="F17" s="36" t="s">
        <v>41</v>
      </c>
      <c r="G17" s="36"/>
      <c r="H17" s="36"/>
      <c r="I17" s="36"/>
      <c r="J17" s="36"/>
      <c r="K17" s="36"/>
      <c r="L17" s="36"/>
      <c r="M17" s="36"/>
      <c r="N17" s="36"/>
      <c r="O17" s="36"/>
      <c r="P17" s="36"/>
      <c r="Q17" s="36"/>
    </row>
    <row r="18" spans="2:17" s="10" customFormat="1" ht="22" customHeight="1" x14ac:dyDescent="0.35">
      <c r="B18" s="11"/>
      <c r="C18" s="12"/>
      <c r="D18" s="12"/>
      <c r="E18" s="33" t="s">
        <v>20</v>
      </c>
      <c r="F18" s="34"/>
      <c r="G18" s="34"/>
      <c r="H18" s="34"/>
      <c r="I18" s="34"/>
      <c r="J18" s="34"/>
      <c r="K18" s="34"/>
      <c r="L18" s="34"/>
      <c r="M18" s="34"/>
      <c r="N18" s="34"/>
      <c r="O18" s="34"/>
      <c r="P18" s="34"/>
      <c r="Q18" s="35"/>
    </row>
    <row r="19" spans="2:17" s="10" customFormat="1" ht="22" customHeight="1" x14ac:dyDescent="0.35">
      <c r="B19" s="13" t="str">
        <f>IF('3.1'!$B$3="x","x"," ")</f>
        <v>x</v>
      </c>
      <c r="C19" s="13" t="str">
        <f>IF('3.1'!$C$3="x","x"," ")</f>
        <v xml:space="preserve"> </v>
      </c>
      <c r="D19" s="13" t="str">
        <f>IF('3.1'!$D$3="x", "x", " ")</f>
        <v xml:space="preserve"> </v>
      </c>
      <c r="F19" s="32" t="s">
        <v>42</v>
      </c>
      <c r="G19" s="32"/>
      <c r="H19" s="32"/>
      <c r="I19" s="32"/>
      <c r="J19" s="32"/>
      <c r="K19" s="32"/>
      <c r="L19" s="32"/>
      <c r="M19" s="32"/>
      <c r="N19" s="32"/>
      <c r="O19" s="32"/>
      <c r="P19" s="32"/>
      <c r="Q19" s="32"/>
    </row>
    <row r="20" spans="2:17" s="10" customFormat="1" ht="22" customHeight="1" x14ac:dyDescent="0.35">
      <c r="B20" s="13" t="str">
        <f>IF('3.2'!$B$3="x","x"," ")</f>
        <v>x</v>
      </c>
      <c r="C20" s="13" t="str">
        <f>IF('3.2'!$C$3="x","x"," ")</f>
        <v xml:space="preserve"> </v>
      </c>
      <c r="D20" s="13" t="str">
        <f>IF('3.2'!$D$3="x", "x", " ")</f>
        <v xml:space="preserve"> </v>
      </c>
      <c r="F20" s="36" t="s">
        <v>43</v>
      </c>
      <c r="G20" s="36"/>
      <c r="H20" s="36"/>
      <c r="I20" s="36"/>
      <c r="J20" s="36"/>
      <c r="K20" s="36"/>
      <c r="L20" s="36"/>
      <c r="M20" s="36"/>
    </row>
    <row r="21" spans="2:17" s="10" customFormat="1" ht="22" customHeight="1" x14ac:dyDescent="0.35">
      <c r="B21" s="11"/>
      <c r="C21" s="12"/>
      <c r="D21" s="12"/>
      <c r="E21" s="33" t="s">
        <v>21</v>
      </c>
      <c r="F21" s="34"/>
      <c r="G21" s="34"/>
      <c r="H21" s="34"/>
      <c r="I21" s="34"/>
      <c r="J21" s="34"/>
      <c r="K21" s="34"/>
      <c r="L21" s="34"/>
      <c r="M21" s="34"/>
      <c r="N21" s="34"/>
      <c r="O21" s="34"/>
      <c r="P21" s="34"/>
      <c r="Q21" s="35"/>
    </row>
    <row r="22" spans="2:17" s="10" customFormat="1" ht="22" customHeight="1" x14ac:dyDescent="0.35">
      <c r="B22" s="13" t="str">
        <f>IF('4.1'!$B$3="x","x"," ")</f>
        <v>x</v>
      </c>
      <c r="C22" s="13" t="str">
        <f>IF('4.1'!$C$3="x","x"," ")</f>
        <v xml:space="preserve"> </v>
      </c>
      <c r="D22" s="13" t="str">
        <f>IF('4.1'!$D$3="x", "x", " ")</f>
        <v xml:space="preserve"> </v>
      </c>
      <c r="F22" s="36" t="s">
        <v>44</v>
      </c>
      <c r="G22" s="36"/>
      <c r="H22" s="36"/>
      <c r="I22" s="36"/>
      <c r="J22" s="36"/>
      <c r="K22" s="36"/>
      <c r="L22" s="36"/>
      <c r="M22" s="36"/>
    </row>
    <row r="23" spans="2:17" s="10" customFormat="1" ht="22" customHeight="1" x14ac:dyDescent="0.35">
      <c r="B23" s="14" t="str">
        <f>IF('4.2'!$B$3="x","x"," ")</f>
        <v>x</v>
      </c>
      <c r="C23" s="14" t="str">
        <f>IF('4.2'!$C$3="x","x"," ")</f>
        <v xml:space="preserve"> </v>
      </c>
      <c r="D23" s="14" t="str">
        <f>IF('4.2'!$D$3="x", "x", " ")</f>
        <v xml:space="preserve"> </v>
      </c>
      <c r="F23" s="39" t="s">
        <v>45</v>
      </c>
      <c r="G23" s="39"/>
      <c r="H23" s="39"/>
      <c r="I23" s="39"/>
      <c r="J23" s="39"/>
      <c r="K23" s="39"/>
      <c r="L23" s="39"/>
      <c r="M23" s="39"/>
      <c r="N23" s="39"/>
      <c r="O23" s="39"/>
      <c r="P23" s="39"/>
      <c r="Q23" s="39"/>
    </row>
    <row r="24" spans="2:17" s="10" customFormat="1" ht="22" customHeight="1" x14ac:dyDescent="0.35">
      <c r="B24" s="14" t="str">
        <f>IF('4.3'!$B$3="x","x"," ")</f>
        <v>x</v>
      </c>
      <c r="C24" s="14" t="str">
        <f>IF('4.3'!$C$3="x","x"," ")</f>
        <v xml:space="preserve"> </v>
      </c>
      <c r="D24" s="14" t="str">
        <f>IF('4.3'!$D$3="x", "x", " ")</f>
        <v xml:space="preserve"> </v>
      </c>
      <c r="F24" s="38" t="s">
        <v>46</v>
      </c>
      <c r="G24" s="38"/>
      <c r="H24" s="38"/>
      <c r="I24" s="38"/>
      <c r="J24" s="38"/>
      <c r="K24" s="38"/>
      <c r="L24" s="38"/>
      <c r="M24" s="38"/>
      <c r="N24" s="38"/>
      <c r="O24" s="38"/>
      <c r="P24" s="38"/>
      <c r="Q24" s="38"/>
    </row>
    <row r="25" spans="2:17" s="10" customFormat="1" ht="22" customHeight="1" x14ac:dyDescent="0.35">
      <c r="B25" s="11"/>
      <c r="C25" s="12"/>
      <c r="D25" s="12"/>
      <c r="E25" s="33" t="s">
        <v>22</v>
      </c>
      <c r="F25" s="34"/>
      <c r="G25" s="34"/>
      <c r="H25" s="34"/>
      <c r="I25" s="34"/>
      <c r="J25" s="34"/>
      <c r="K25" s="34"/>
      <c r="L25" s="34"/>
      <c r="M25" s="34"/>
      <c r="N25" s="34"/>
      <c r="O25" s="34"/>
      <c r="P25" s="34"/>
      <c r="Q25" s="35"/>
    </row>
    <row r="26" spans="2:17" s="10" customFormat="1" ht="22" customHeight="1" x14ac:dyDescent="0.35">
      <c r="B26" s="13" t="str">
        <f>IF('5.1'!$B$3="x","x"," ")</f>
        <v>x</v>
      </c>
      <c r="C26" s="13" t="str">
        <f>IF('5.1'!$C$3="x","x"," ")</f>
        <v xml:space="preserve"> </v>
      </c>
      <c r="D26" s="13" t="str">
        <f>IF('5.1'!$D$3="x", "x", " ")</f>
        <v xml:space="preserve"> </v>
      </c>
      <c r="F26" s="32" t="s">
        <v>47</v>
      </c>
      <c r="G26" s="32"/>
      <c r="H26" s="32"/>
      <c r="I26" s="32"/>
      <c r="J26" s="32"/>
      <c r="K26" s="32"/>
      <c r="L26" s="32"/>
      <c r="M26" s="32"/>
      <c r="N26" s="32"/>
      <c r="O26" s="32"/>
      <c r="P26" s="32"/>
      <c r="Q26" s="32"/>
    </row>
    <row r="27" spans="2:17" s="10" customFormat="1" ht="22" customHeight="1" x14ac:dyDescent="0.35">
      <c r="B27" s="13" t="str">
        <f>IF('5.2'!$B$3="x","x"," ")</f>
        <v xml:space="preserve"> </v>
      </c>
      <c r="C27" s="13" t="str">
        <f>IF('5.2'!$C$3="x","x"," ")</f>
        <v xml:space="preserve"> </v>
      </c>
      <c r="D27" s="13" t="str">
        <f>IF('5.2'!$D$3="x", "x", " ")</f>
        <v>x</v>
      </c>
      <c r="F27" s="39" t="s">
        <v>48</v>
      </c>
      <c r="G27" s="39"/>
      <c r="H27" s="39"/>
      <c r="I27" s="39"/>
      <c r="J27" s="39"/>
      <c r="K27" s="39"/>
      <c r="L27" s="39"/>
      <c r="M27" s="39"/>
      <c r="N27" s="39"/>
      <c r="O27" s="39"/>
      <c r="P27" s="39"/>
      <c r="Q27" s="39"/>
    </row>
    <row r="28" spans="2:17" s="10" customFormat="1" ht="22" customHeight="1" x14ac:dyDescent="0.35">
      <c r="B28" s="13" t="str">
        <f>IF('5.3'!$B$3="x","x"," ")</f>
        <v>x</v>
      </c>
      <c r="C28" s="13" t="str">
        <f>IF('5.3'!$C$3="x","x"," ")</f>
        <v xml:space="preserve"> </v>
      </c>
      <c r="D28" s="13" t="str">
        <f>IF('5.3'!$D$3="x", "x", " ")</f>
        <v xml:space="preserve"> </v>
      </c>
      <c r="F28" s="38" t="s">
        <v>49</v>
      </c>
      <c r="G28" s="38"/>
      <c r="H28" s="38"/>
      <c r="I28" s="38"/>
      <c r="J28" s="38"/>
      <c r="K28" s="38"/>
      <c r="L28" s="38"/>
      <c r="M28" s="38"/>
      <c r="N28" s="38"/>
      <c r="O28" s="38"/>
      <c r="P28" s="38"/>
      <c r="Q28" s="38"/>
    </row>
    <row r="29" spans="2:17" s="10" customFormat="1" ht="22" customHeight="1" x14ac:dyDescent="0.35">
      <c r="B29" s="11"/>
      <c r="C29" s="12"/>
      <c r="D29" s="12"/>
      <c r="E29" s="34" t="s">
        <v>23</v>
      </c>
      <c r="F29" s="34"/>
      <c r="G29" s="34"/>
      <c r="H29" s="34"/>
      <c r="I29" s="34"/>
      <c r="J29" s="34"/>
      <c r="K29" s="34"/>
      <c r="L29" s="34"/>
      <c r="M29" s="34"/>
      <c r="N29" s="34"/>
      <c r="O29" s="34"/>
      <c r="P29" s="34"/>
      <c r="Q29" s="35"/>
    </row>
    <row r="30" spans="2:17" s="10" customFormat="1" ht="22" customHeight="1" x14ac:dyDescent="0.35">
      <c r="B30" s="13" t="str">
        <f>IF('6.1'!$B$3="x","x"," ")</f>
        <v>x</v>
      </c>
      <c r="C30" s="13" t="str">
        <f>IF('6.1'!$C$3="x","x"," ")</f>
        <v xml:space="preserve"> </v>
      </c>
      <c r="D30" s="13" t="str">
        <f>IF('6.1'!$D$3="x", "x", " ")</f>
        <v xml:space="preserve"> </v>
      </c>
      <c r="F30" s="32" t="s">
        <v>35</v>
      </c>
      <c r="G30" s="32"/>
      <c r="H30" s="32"/>
      <c r="I30" s="32"/>
      <c r="J30" s="32"/>
      <c r="K30" s="32"/>
      <c r="L30" s="32"/>
      <c r="M30" s="32"/>
      <c r="N30" s="32"/>
      <c r="O30" s="32"/>
      <c r="P30" s="32"/>
      <c r="Q30" s="32"/>
    </row>
    <row r="31" spans="2:17" s="10" customFormat="1" ht="22" customHeight="1" x14ac:dyDescent="0.35">
      <c r="B31" s="13" t="str">
        <f>IF('6.2'!$B$3="x","x"," ")</f>
        <v>x</v>
      </c>
      <c r="C31" s="13" t="str">
        <f>IF('6.2'!$C$3="x","x"," ")</f>
        <v xml:space="preserve"> </v>
      </c>
      <c r="D31" s="13" t="str">
        <f>IF('6.2'!$D$3="x", "x", " ")</f>
        <v xml:space="preserve"> </v>
      </c>
      <c r="F31" s="38" t="s">
        <v>36</v>
      </c>
      <c r="G31" s="38"/>
      <c r="H31" s="38"/>
      <c r="I31" s="38"/>
      <c r="J31" s="38"/>
      <c r="K31" s="38"/>
      <c r="L31" s="38"/>
      <c r="M31" s="38"/>
      <c r="N31" s="38"/>
      <c r="O31" s="38"/>
      <c r="P31" s="38"/>
      <c r="Q31" s="38"/>
    </row>
    <row r="32" spans="2:17" s="10" customFormat="1" ht="22" customHeight="1" x14ac:dyDescent="0.35">
      <c r="B32" s="11"/>
      <c r="C32" s="12"/>
      <c r="D32" s="12"/>
      <c r="E32" s="34" t="s">
        <v>24</v>
      </c>
      <c r="F32" s="34"/>
      <c r="G32" s="34"/>
      <c r="H32" s="34"/>
      <c r="I32" s="34"/>
      <c r="J32" s="34"/>
      <c r="K32" s="34"/>
      <c r="L32" s="34"/>
      <c r="M32" s="34"/>
      <c r="N32" s="34"/>
      <c r="O32" s="34"/>
      <c r="P32" s="34"/>
      <c r="Q32" s="35"/>
    </row>
    <row r="33" spans="2:17" s="10" customFormat="1" ht="22" customHeight="1" x14ac:dyDescent="0.35">
      <c r="B33" s="13" t="str">
        <f>IF('7.1'!$B$3="x","x"," ")</f>
        <v>x</v>
      </c>
      <c r="C33" s="13" t="str">
        <f>IF('7.1'!$C$3="x","x"," ")</f>
        <v xml:space="preserve"> </v>
      </c>
      <c r="D33" s="13" t="str">
        <f>IF('7.1'!$D$3="x", "x", " ")</f>
        <v xml:space="preserve"> </v>
      </c>
      <c r="F33" s="32" t="s">
        <v>33</v>
      </c>
      <c r="G33" s="32"/>
      <c r="H33" s="32"/>
      <c r="I33" s="32"/>
      <c r="J33" s="32"/>
      <c r="K33" s="32"/>
      <c r="L33" s="32"/>
      <c r="M33" s="32"/>
      <c r="N33" s="32"/>
      <c r="O33" s="32"/>
      <c r="P33" s="32"/>
      <c r="Q33" s="32"/>
    </row>
    <row r="34" spans="2:17" s="10" customFormat="1" ht="22" customHeight="1" x14ac:dyDescent="0.35">
      <c r="B34" s="13" t="str">
        <f>IF('7.2'!$B$3="x","x"," ")</f>
        <v>x</v>
      </c>
      <c r="C34" s="13" t="str">
        <f>IF('7.2'!$C$3="x","x"," ")</f>
        <v xml:space="preserve"> </v>
      </c>
      <c r="D34" s="13" t="str">
        <f>IF('7.2'!$D$3="x", "x", " ")</f>
        <v xml:space="preserve"> </v>
      </c>
      <c r="F34" s="39" t="s">
        <v>34</v>
      </c>
      <c r="G34" s="39"/>
      <c r="H34" s="39"/>
      <c r="I34" s="39"/>
      <c r="J34" s="39"/>
      <c r="K34" s="39"/>
      <c r="L34" s="39"/>
      <c r="M34" s="39"/>
      <c r="N34" s="39"/>
      <c r="O34" s="39"/>
      <c r="P34" s="39"/>
      <c r="Q34" s="39"/>
    </row>
    <row r="35" spans="2:17" s="10" customFormat="1" ht="22" customHeight="1" x14ac:dyDescent="0.35">
      <c r="B35" s="11"/>
      <c r="C35" s="12"/>
      <c r="D35" s="12"/>
      <c r="E35" s="33" t="s">
        <v>25</v>
      </c>
      <c r="F35" s="34"/>
      <c r="G35" s="34"/>
      <c r="H35" s="34"/>
      <c r="I35" s="34"/>
      <c r="J35" s="34"/>
      <c r="K35" s="34"/>
      <c r="L35" s="34"/>
      <c r="M35" s="34"/>
      <c r="N35" s="34"/>
      <c r="O35" s="34"/>
      <c r="P35" s="34"/>
      <c r="Q35" s="35"/>
    </row>
    <row r="36" spans="2:17" s="10" customFormat="1" ht="22" customHeight="1" x14ac:dyDescent="0.35">
      <c r="B36" s="13" t="str">
        <f>IF('8.1'!$B$3="x","x"," ")</f>
        <v>x</v>
      </c>
      <c r="C36" s="13" t="str">
        <f>IF('8.1'!$C$3="x","x"," ")</f>
        <v xml:space="preserve"> </v>
      </c>
      <c r="D36" s="13" t="str">
        <f>IF('8.1'!$D$3="x", "x", " ")</f>
        <v xml:space="preserve"> </v>
      </c>
      <c r="F36" s="32" t="s">
        <v>28</v>
      </c>
      <c r="G36" s="32"/>
      <c r="H36" s="32"/>
      <c r="I36" s="32"/>
      <c r="J36" s="32"/>
      <c r="K36" s="32"/>
      <c r="L36" s="32"/>
      <c r="M36" s="32"/>
      <c r="N36" s="32"/>
      <c r="O36" s="32"/>
      <c r="P36" s="32"/>
      <c r="Q36" s="32"/>
    </row>
    <row r="37" spans="2:17" s="10" customFormat="1" ht="22" customHeight="1" x14ac:dyDescent="0.35">
      <c r="B37" s="13" t="str">
        <f>IF('8.2'!$B$3="x","x"," ")</f>
        <v>x</v>
      </c>
      <c r="C37" s="13" t="str">
        <f>IF('8.2'!$C$3="x","x"," ")</f>
        <v xml:space="preserve"> </v>
      </c>
      <c r="D37" s="13" t="str">
        <f>IF('8.2'!$D$3="x", "x", " ")</f>
        <v xml:space="preserve"> </v>
      </c>
      <c r="F37" s="39" t="s">
        <v>29</v>
      </c>
      <c r="G37" s="39"/>
      <c r="H37" s="39"/>
      <c r="I37" s="39"/>
      <c r="J37" s="39"/>
      <c r="K37" s="39"/>
      <c r="L37" s="39"/>
      <c r="M37" s="39"/>
      <c r="N37" s="39"/>
      <c r="O37" s="39"/>
      <c r="P37" s="39"/>
      <c r="Q37" s="39"/>
    </row>
    <row r="38" spans="2:17" s="10" customFormat="1" ht="22" customHeight="1" x14ac:dyDescent="0.35">
      <c r="B38" s="13" t="str">
        <f>IF('8.3'!$B$3="x","x"," ")</f>
        <v>x</v>
      </c>
      <c r="C38" s="13" t="str">
        <f>IF('8.3'!$C$3="x","x"," ")</f>
        <v xml:space="preserve"> </v>
      </c>
      <c r="D38" s="13" t="str">
        <f>IF('8.3'!$D$3="x", "x", " ")</f>
        <v xml:space="preserve"> </v>
      </c>
      <c r="F38" s="39" t="s">
        <v>30</v>
      </c>
      <c r="G38" s="39"/>
      <c r="H38" s="39"/>
      <c r="I38" s="39"/>
      <c r="J38" s="39"/>
      <c r="K38" s="39"/>
      <c r="L38" s="39"/>
      <c r="M38" s="39"/>
      <c r="N38" s="39"/>
      <c r="O38" s="39"/>
      <c r="P38" s="39"/>
      <c r="Q38" s="39"/>
    </row>
    <row r="39" spans="2:17" s="10" customFormat="1" ht="22" customHeight="1" x14ac:dyDescent="0.35">
      <c r="B39" s="13" t="str">
        <f>IF('8.4'!$B$3="x","x"," ")</f>
        <v>x</v>
      </c>
      <c r="C39" s="13" t="str">
        <f>IF('8.4'!$C$3="x","x"," ")</f>
        <v xml:space="preserve"> </v>
      </c>
      <c r="D39" s="13" t="str">
        <f>IF('8.4'!$D$3="x", "x", " ")</f>
        <v xml:space="preserve"> </v>
      </c>
      <c r="F39" s="39" t="s">
        <v>31</v>
      </c>
      <c r="G39" s="39"/>
      <c r="H39" s="39"/>
      <c r="I39" s="39"/>
      <c r="J39" s="39"/>
      <c r="K39" s="39"/>
      <c r="L39" s="39"/>
      <c r="M39" s="39"/>
      <c r="N39" s="39"/>
      <c r="O39" s="39"/>
      <c r="P39" s="39"/>
      <c r="Q39" s="39"/>
    </row>
    <row r="40" spans="2:17" s="10" customFormat="1" ht="22" customHeight="1" x14ac:dyDescent="0.35">
      <c r="B40" s="13" t="str">
        <f>IF('8.5'!$B$3="x","x"," ")</f>
        <v>x</v>
      </c>
      <c r="C40" s="13" t="str">
        <f>IF('8.5'!$C$3="x","x"," ")</f>
        <v xml:space="preserve"> </v>
      </c>
      <c r="D40" s="13" t="str">
        <f>IF('8.5'!$D$3="x", "x", " ")</f>
        <v xml:space="preserve"> </v>
      </c>
      <c r="F40" s="38" t="s">
        <v>32</v>
      </c>
      <c r="G40" s="38"/>
      <c r="H40" s="38"/>
      <c r="I40" s="38"/>
      <c r="J40" s="38"/>
      <c r="K40" s="38"/>
      <c r="L40" s="38"/>
      <c r="M40" s="38"/>
      <c r="N40" s="38"/>
      <c r="O40" s="38"/>
      <c r="P40" s="38"/>
      <c r="Q40" s="38"/>
    </row>
    <row r="41" spans="2:17" s="10" customFormat="1" ht="22" customHeight="1" x14ac:dyDescent="0.35">
      <c r="B41" s="11"/>
      <c r="C41" s="12"/>
      <c r="D41" s="12"/>
      <c r="E41" s="33" t="s">
        <v>83</v>
      </c>
      <c r="F41" s="34"/>
      <c r="G41" s="34"/>
      <c r="H41" s="34"/>
      <c r="I41" s="34"/>
      <c r="J41" s="34"/>
      <c r="K41" s="34"/>
      <c r="L41" s="34"/>
      <c r="M41" s="34"/>
      <c r="N41" s="34"/>
      <c r="O41" s="34"/>
      <c r="P41" s="34"/>
      <c r="Q41" s="35"/>
    </row>
    <row r="42" spans="2:17" s="10" customFormat="1" ht="22" customHeight="1" x14ac:dyDescent="0.35">
      <c r="B42" s="13" t="str">
        <f>IF('9.1'!$B$3="x","x"," ")</f>
        <v>x</v>
      </c>
      <c r="C42" s="13" t="str">
        <f>IF('9.1'!$C$3="x","x"," ")</f>
        <v xml:space="preserve"> </v>
      </c>
      <c r="D42" s="13" t="str">
        <f>IF('9.1'!$D$3="x", "x", " ")</f>
        <v xml:space="preserve"> </v>
      </c>
      <c r="F42" s="31" t="s">
        <v>87</v>
      </c>
      <c r="G42" s="31"/>
      <c r="H42" s="31"/>
      <c r="I42" s="31"/>
      <c r="J42" s="31"/>
      <c r="K42" s="31"/>
      <c r="L42" s="31"/>
      <c r="M42" s="31"/>
      <c r="N42" s="31"/>
      <c r="O42" s="31"/>
      <c r="P42" s="31"/>
      <c r="Q42" s="31"/>
    </row>
    <row r="43" spans="2:17" s="10" customFormat="1" ht="22" customHeight="1" x14ac:dyDescent="0.35">
      <c r="B43" s="13" t="str">
        <f>IF('9.2'!$B$3="x","x"," ")</f>
        <v>x</v>
      </c>
      <c r="C43" s="13" t="str">
        <f>IF('9.2'!$C$3="x","x"," ")</f>
        <v xml:space="preserve"> </v>
      </c>
      <c r="D43" s="13" t="str">
        <f>IF('9.2'!$D$3="x", "x", " ")</f>
        <v xml:space="preserve"> </v>
      </c>
      <c r="F43" s="31" t="s">
        <v>84</v>
      </c>
      <c r="G43" s="31"/>
      <c r="H43" s="31"/>
      <c r="I43" s="31"/>
      <c r="J43" s="31"/>
      <c r="K43" s="31"/>
      <c r="L43" s="31"/>
      <c r="M43" s="31"/>
      <c r="N43" s="31"/>
      <c r="O43" s="31"/>
      <c r="P43" s="31"/>
      <c r="Q43" s="31"/>
    </row>
    <row r="44" spans="2:17" s="10" customFormat="1" ht="22" customHeight="1" x14ac:dyDescent="0.35">
      <c r="B44" s="13" t="str">
        <f>IF('9.3'!$B$3="x","x"," ")</f>
        <v>x</v>
      </c>
      <c r="C44" s="13" t="str">
        <f>IF('9.3'!$C$3="x","x"," ")</f>
        <v xml:space="preserve"> </v>
      </c>
      <c r="D44" s="13" t="str">
        <f>IF('9.3'!$D$3="x", "x", " ")</f>
        <v xml:space="preserve"> </v>
      </c>
      <c r="F44" s="31" t="s">
        <v>85</v>
      </c>
      <c r="G44" s="31"/>
      <c r="H44" s="31"/>
      <c r="I44" s="31"/>
      <c r="J44" s="31"/>
      <c r="K44" s="31"/>
      <c r="L44" s="31"/>
      <c r="M44" s="31"/>
      <c r="N44" s="31"/>
      <c r="O44" s="31"/>
      <c r="P44" s="31"/>
      <c r="Q44" s="31"/>
    </row>
    <row r="45" spans="2:17" s="10" customFormat="1" ht="22" customHeight="1" x14ac:dyDescent="0.35">
      <c r="B45" s="13" t="str">
        <f>IF('9.4'!$B$3="x","x"," ")</f>
        <v>x</v>
      </c>
      <c r="C45" s="13" t="str">
        <f>IF('9.4'!$C$3="x","x"," ")</f>
        <v xml:space="preserve"> </v>
      </c>
      <c r="D45" s="13" t="str">
        <f>IF('9.4'!$D$3="x", "x", " ")</f>
        <v xml:space="preserve"> </v>
      </c>
      <c r="F45" s="31" t="s">
        <v>86</v>
      </c>
      <c r="G45" s="31"/>
      <c r="H45" s="31"/>
      <c r="I45" s="31"/>
      <c r="J45" s="31"/>
      <c r="K45" s="31"/>
      <c r="L45" s="31"/>
      <c r="M45" s="31"/>
      <c r="N45" s="31"/>
      <c r="O45" s="31"/>
      <c r="P45" s="31"/>
      <c r="Q45" s="31"/>
    </row>
    <row r="46" spans="2:17" s="10" customFormat="1" ht="22" customHeight="1" x14ac:dyDescent="0.35">
      <c r="B46" s="11"/>
      <c r="C46" s="12"/>
      <c r="D46" s="12"/>
      <c r="E46" s="33" t="s">
        <v>26</v>
      </c>
      <c r="F46" s="34"/>
      <c r="G46" s="34"/>
      <c r="H46" s="34"/>
      <c r="I46" s="34"/>
      <c r="J46" s="34"/>
      <c r="K46" s="34"/>
      <c r="L46" s="34"/>
      <c r="M46" s="34"/>
      <c r="N46" s="34"/>
      <c r="O46" s="34"/>
      <c r="P46" s="34"/>
      <c r="Q46" s="35"/>
    </row>
    <row r="47" spans="2:17" s="10" customFormat="1" ht="22" customHeight="1" x14ac:dyDescent="0.35">
      <c r="B47" s="13" t="str">
        <f>IF('10.1'!$B$3="x","x"," ")</f>
        <v>x</v>
      </c>
      <c r="C47" s="13" t="str">
        <f>IF('10.1'!$C$3="x","x"," ")</f>
        <v xml:space="preserve"> </v>
      </c>
      <c r="D47" s="13" t="str">
        <f>IF('10.1'!$D$3="x", "x", " ")</f>
        <v xml:space="preserve"> </v>
      </c>
      <c r="F47" s="32" t="s">
        <v>27</v>
      </c>
      <c r="G47" s="32"/>
      <c r="H47" s="32"/>
      <c r="I47" s="32"/>
      <c r="J47" s="32"/>
      <c r="K47" s="32"/>
      <c r="L47" s="32"/>
      <c r="M47" s="32"/>
      <c r="N47" s="32"/>
      <c r="O47" s="32"/>
      <c r="P47" s="32"/>
      <c r="Q47" s="32"/>
    </row>
    <row r="51" spans="6:11" ht="33.5" x14ac:dyDescent="0.75">
      <c r="F51" s="2" t="s">
        <v>8</v>
      </c>
    </row>
    <row r="52" spans="6:11" x14ac:dyDescent="0.35">
      <c r="F52" s="30" t="s">
        <v>14</v>
      </c>
      <c r="G52" s="30"/>
      <c r="H52">
        <f>COUNTIF(D12:D47,"x")</f>
        <v>2</v>
      </c>
    </row>
    <row r="53" spans="6:11" x14ac:dyDescent="0.35">
      <c r="F53" s="30" t="s">
        <v>15</v>
      </c>
      <c r="G53" s="30"/>
      <c r="H53">
        <v>27</v>
      </c>
    </row>
    <row r="54" spans="6:11" ht="31" x14ac:dyDescent="0.7">
      <c r="H54" s="3">
        <f>COUNTIF($B$12:$B$47,"x")/(H53-COUNTIF($D$12:$D$47,"x"))</f>
        <v>1</v>
      </c>
    </row>
    <row r="56" spans="6:11" x14ac:dyDescent="0.35">
      <c r="F56" t="s">
        <v>10</v>
      </c>
    </row>
    <row r="58" spans="6:11" x14ac:dyDescent="0.35">
      <c r="G58" s="40" t="s">
        <v>80</v>
      </c>
      <c r="H58" s="40"/>
      <c r="I58" s="40"/>
      <c r="J58" s="40"/>
      <c r="K58" s="40"/>
    </row>
    <row r="59" spans="6:11" x14ac:dyDescent="0.35">
      <c r="G59" s="40"/>
      <c r="H59" s="40"/>
      <c r="I59" s="40"/>
      <c r="J59" s="40"/>
      <c r="K59" s="40"/>
    </row>
    <row r="60" spans="6:11" x14ac:dyDescent="0.35">
      <c r="G60" s="40"/>
      <c r="H60" s="40"/>
      <c r="I60" s="40"/>
      <c r="J60" s="40"/>
      <c r="K60" s="40"/>
    </row>
    <row r="61" spans="6:11" x14ac:dyDescent="0.35">
      <c r="G61" s="40"/>
      <c r="H61" s="40"/>
      <c r="I61" s="40"/>
      <c r="J61" s="40"/>
      <c r="K61" s="40"/>
    </row>
    <row r="62" spans="6:11" x14ac:dyDescent="0.35">
      <c r="G62" s="40"/>
      <c r="H62" s="40"/>
      <c r="I62" s="40"/>
      <c r="J62" s="40"/>
      <c r="K62" s="40"/>
    </row>
    <row r="63" spans="6:11" x14ac:dyDescent="0.35">
      <c r="G63" s="40"/>
      <c r="H63" s="40"/>
      <c r="I63" s="40"/>
      <c r="J63" s="40"/>
      <c r="K63" s="40"/>
    </row>
    <row r="64" spans="6:11" x14ac:dyDescent="0.35">
      <c r="G64" s="40"/>
      <c r="H64" s="40"/>
      <c r="I64" s="40"/>
      <c r="J64" s="40"/>
      <c r="K64" s="40"/>
    </row>
    <row r="65" spans="7:11" x14ac:dyDescent="0.35">
      <c r="G65" s="40"/>
      <c r="H65" s="40"/>
      <c r="I65" s="40"/>
      <c r="J65" s="40"/>
      <c r="K65" s="40"/>
    </row>
    <row r="66" spans="7:11" x14ac:dyDescent="0.35">
      <c r="G66" s="40"/>
      <c r="H66" s="40"/>
      <c r="I66" s="40"/>
      <c r="J66" s="40"/>
      <c r="K66" s="40"/>
    </row>
    <row r="67" spans="7:11" x14ac:dyDescent="0.35">
      <c r="G67" s="40"/>
      <c r="H67" s="40"/>
      <c r="I67" s="40"/>
      <c r="J67" s="40"/>
      <c r="K67" s="40"/>
    </row>
    <row r="68" spans="7:11" x14ac:dyDescent="0.35">
      <c r="G68" s="40"/>
      <c r="H68" s="40"/>
      <c r="I68" s="40"/>
      <c r="J68" s="40"/>
      <c r="K68" s="40"/>
    </row>
    <row r="69" spans="7:11" x14ac:dyDescent="0.35">
      <c r="G69" s="40"/>
      <c r="H69" s="40"/>
      <c r="I69" s="40"/>
      <c r="J69" s="40"/>
      <c r="K69" s="40"/>
    </row>
    <row r="70" spans="7:11" x14ac:dyDescent="0.35">
      <c r="G70" s="40"/>
      <c r="H70" s="40"/>
      <c r="I70" s="40"/>
      <c r="J70" s="40"/>
      <c r="K70" s="40"/>
    </row>
    <row r="71" spans="7:11" x14ac:dyDescent="0.35">
      <c r="G71" s="40"/>
      <c r="H71" s="40"/>
      <c r="I71" s="40"/>
      <c r="J71" s="40"/>
      <c r="K71" s="40"/>
    </row>
    <row r="72" spans="7:11" x14ac:dyDescent="0.35">
      <c r="G72" s="40"/>
      <c r="H72" s="40"/>
      <c r="I72" s="40"/>
      <c r="J72" s="40"/>
      <c r="K72" s="40"/>
    </row>
    <row r="73" spans="7:11" x14ac:dyDescent="0.35">
      <c r="G73" s="40"/>
      <c r="H73" s="40"/>
      <c r="I73" s="40"/>
      <c r="J73" s="40"/>
      <c r="K73" s="40"/>
    </row>
    <row r="74" spans="7:11" x14ac:dyDescent="0.35">
      <c r="G74" s="40"/>
      <c r="H74" s="40"/>
      <c r="I74" s="40"/>
      <c r="J74" s="40"/>
      <c r="K74" s="40"/>
    </row>
    <row r="75" spans="7:11" x14ac:dyDescent="0.35">
      <c r="G75" s="40"/>
      <c r="H75" s="40"/>
      <c r="I75" s="40"/>
      <c r="J75" s="40"/>
      <c r="K75" s="40"/>
    </row>
    <row r="76" spans="7:11" x14ac:dyDescent="0.35">
      <c r="G76" s="40"/>
      <c r="H76" s="40"/>
      <c r="I76" s="40"/>
      <c r="J76" s="40"/>
      <c r="K76" s="40"/>
    </row>
    <row r="77" spans="7:11" x14ac:dyDescent="0.35">
      <c r="G77" s="40"/>
      <c r="H77" s="40"/>
      <c r="I77" s="40"/>
      <c r="J77" s="40"/>
      <c r="K77" s="40"/>
    </row>
    <row r="78" spans="7:11" x14ac:dyDescent="0.35">
      <c r="G78" s="40"/>
      <c r="H78" s="40"/>
      <c r="I78" s="40"/>
      <c r="J78" s="40"/>
      <c r="K78" s="40"/>
    </row>
    <row r="79" spans="7:11" x14ac:dyDescent="0.35">
      <c r="G79" s="40"/>
      <c r="H79" s="40"/>
      <c r="I79" s="40"/>
      <c r="J79" s="40"/>
      <c r="K79" s="40"/>
    </row>
    <row r="80" spans="7:11" x14ac:dyDescent="0.35">
      <c r="G80" s="40"/>
      <c r="H80" s="40"/>
      <c r="I80" s="40"/>
      <c r="J80" s="40"/>
      <c r="K80" s="40"/>
    </row>
    <row r="81" spans="7:11" x14ac:dyDescent="0.35">
      <c r="G81" s="40"/>
      <c r="H81" s="40"/>
      <c r="I81" s="40"/>
      <c r="J81" s="40"/>
      <c r="K81" s="40"/>
    </row>
    <row r="82" spans="7:11" x14ac:dyDescent="0.35">
      <c r="G82" s="40"/>
      <c r="H82" s="40"/>
      <c r="I82" s="40"/>
      <c r="J82" s="40"/>
      <c r="K82" s="40"/>
    </row>
    <row r="83" spans="7:11" x14ac:dyDescent="0.35">
      <c r="G83" s="40"/>
      <c r="H83" s="40"/>
      <c r="I83" s="40"/>
      <c r="J83" s="40"/>
      <c r="K83" s="40"/>
    </row>
  </sheetData>
  <sheetProtection algorithmName="SHA-512" hashValue="H7cfeW5aNXvht+eE1tMDU0m5Tq2woTodxK0rSHkC/y9fNI3mg3yTxelJGPBFZgzmURmgrZMCrjtvehRpNOfeCg==" saltValue="LHkysao4Np6LHaqtsDPlsA==" spinCount="100000" sheet="1" selectLockedCells="1"/>
  <mergeCells count="48">
    <mergeCell ref="G58:K83"/>
    <mergeCell ref="E11:Q11"/>
    <mergeCell ref="E35:Q35"/>
    <mergeCell ref="E41:Q41"/>
    <mergeCell ref="E46:Q46"/>
    <mergeCell ref="F12:Q12"/>
    <mergeCell ref="F13:Q13"/>
    <mergeCell ref="F14:Q14"/>
    <mergeCell ref="F16:Q16"/>
    <mergeCell ref="F17:Q17"/>
    <mergeCell ref="F19:Q19"/>
    <mergeCell ref="F23:Q23"/>
    <mergeCell ref="F24:Q24"/>
    <mergeCell ref="F26:Q26"/>
    <mergeCell ref="F27:Q27"/>
    <mergeCell ref="F28:Q28"/>
    <mergeCell ref="F53:G53"/>
    <mergeCell ref="E29:Q29"/>
    <mergeCell ref="E32:Q32"/>
    <mergeCell ref="C6:F6"/>
    <mergeCell ref="C8:F8"/>
    <mergeCell ref="C7:F7"/>
    <mergeCell ref="F47:Q47"/>
    <mergeCell ref="F30:Q30"/>
    <mergeCell ref="F31:Q31"/>
    <mergeCell ref="F33:Q33"/>
    <mergeCell ref="F34:Q34"/>
    <mergeCell ref="F37:Q37"/>
    <mergeCell ref="F38:Q38"/>
    <mergeCell ref="F39:Q39"/>
    <mergeCell ref="F40:Q40"/>
    <mergeCell ref="F43:Q43"/>
    <mergeCell ref="C5:F5"/>
    <mergeCell ref="K2:O3"/>
    <mergeCell ref="F52:G52"/>
    <mergeCell ref="F45:Q45"/>
    <mergeCell ref="F36:Q36"/>
    <mergeCell ref="E25:Q25"/>
    <mergeCell ref="E21:Q21"/>
    <mergeCell ref="E18:Q18"/>
    <mergeCell ref="E15:Q15"/>
    <mergeCell ref="F20:M20"/>
    <mergeCell ref="F22:M22"/>
    <mergeCell ref="G5:O5"/>
    <mergeCell ref="G6:O6"/>
    <mergeCell ref="G7:O7"/>
    <mergeCell ref="F44:Q44"/>
    <mergeCell ref="F42:Q42"/>
  </mergeCells>
  <phoneticPr fontId="3" type="noConversion"/>
  <conditionalFormatting sqref="B12:B28">
    <cfRule type="notContainsBlanks" dxfId="23" priority="27">
      <formula>LEN(TRIM(B12))&gt;0</formula>
    </cfRule>
    <cfRule type="cellIs" dxfId="22" priority="30" operator="equal">
      <formula>"""x"""</formula>
    </cfRule>
  </conditionalFormatting>
  <conditionalFormatting sqref="B30:B31">
    <cfRule type="notContainsBlanks" dxfId="21" priority="22">
      <formula>LEN(TRIM(B30))&gt;0</formula>
    </cfRule>
    <cfRule type="cellIs" dxfId="20" priority="25" operator="equal">
      <formula>"""x"""</formula>
    </cfRule>
  </conditionalFormatting>
  <conditionalFormatting sqref="B33:B34">
    <cfRule type="notContainsBlanks" dxfId="19" priority="17">
      <formula>LEN(TRIM(B33))&gt;0</formula>
    </cfRule>
    <cfRule type="cellIs" dxfId="18" priority="20" operator="equal">
      <formula>"""x"""</formula>
    </cfRule>
  </conditionalFormatting>
  <conditionalFormatting sqref="B36:B40">
    <cfRule type="notContainsBlanks" dxfId="17" priority="12">
      <formula>LEN(TRIM(B36))&gt;0</formula>
    </cfRule>
    <cfRule type="cellIs" dxfId="16" priority="15" operator="equal">
      <formula>"""x"""</formula>
    </cfRule>
  </conditionalFormatting>
  <conditionalFormatting sqref="B42:B45">
    <cfRule type="notContainsBlanks" dxfId="15" priority="7">
      <formula>LEN(TRIM(B42))&gt;0</formula>
    </cfRule>
    <cfRule type="cellIs" dxfId="14" priority="10" operator="equal">
      <formula>"""x"""</formula>
    </cfRule>
  </conditionalFormatting>
  <conditionalFormatting sqref="B47">
    <cfRule type="notContainsBlanks" dxfId="13" priority="2">
      <formula>LEN(TRIM(B47))&gt;0</formula>
    </cfRule>
    <cfRule type="cellIs" dxfId="12" priority="5" operator="equal">
      <formula>"""x"""</formula>
    </cfRule>
  </conditionalFormatting>
  <conditionalFormatting sqref="C12:C28">
    <cfRule type="notContainsBlanks" dxfId="11" priority="28">
      <formula>LEN(TRIM(C12))&gt;0</formula>
    </cfRule>
  </conditionalFormatting>
  <conditionalFormatting sqref="C30:C31">
    <cfRule type="notContainsBlanks" dxfId="10" priority="23">
      <formula>LEN(TRIM(C30))&gt;0</formula>
    </cfRule>
  </conditionalFormatting>
  <conditionalFormatting sqref="C33:C34">
    <cfRule type="notContainsBlanks" dxfId="9" priority="18">
      <formula>LEN(TRIM(C33))&gt;0</formula>
    </cfRule>
  </conditionalFormatting>
  <conditionalFormatting sqref="C36:C40">
    <cfRule type="notContainsBlanks" dxfId="8" priority="13">
      <formula>LEN(TRIM(C36))&gt;0</formula>
    </cfRule>
  </conditionalFormatting>
  <conditionalFormatting sqref="C42:C45">
    <cfRule type="notContainsBlanks" dxfId="7" priority="8">
      <formula>LEN(TRIM(C42))&gt;0</formula>
    </cfRule>
  </conditionalFormatting>
  <conditionalFormatting sqref="C47">
    <cfRule type="notContainsBlanks" dxfId="6" priority="3">
      <formula>LEN(TRIM(C47))&gt;0</formula>
    </cfRule>
  </conditionalFormatting>
  <conditionalFormatting sqref="D12:D28">
    <cfRule type="notContainsBlanks" dxfId="5" priority="26">
      <formula>LEN(TRIM(D12))&gt;0</formula>
    </cfRule>
  </conditionalFormatting>
  <conditionalFormatting sqref="D30:D31">
    <cfRule type="notContainsBlanks" dxfId="4" priority="21">
      <formula>LEN(TRIM(D30))&gt;0</formula>
    </cfRule>
  </conditionalFormatting>
  <conditionalFormatting sqref="D33:D34">
    <cfRule type="notContainsBlanks" dxfId="3" priority="16">
      <formula>LEN(TRIM(D33))&gt;0</formula>
    </cfRule>
  </conditionalFormatting>
  <conditionalFormatting sqref="D36:D40">
    <cfRule type="notContainsBlanks" dxfId="2" priority="11">
      <formula>LEN(TRIM(D36))&gt;0</formula>
    </cfRule>
  </conditionalFormatting>
  <conditionalFormatting sqref="D42:D45">
    <cfRule type="notContainsBlanks" dxfId="1" priority="6">
      <formula>LEN(TRIM(D42))&gt;0</formula>
    </cfRule>
  </conditionalFormatting>
  <conditionalFormatting sqref="D47">
    <cfRule type="notContainsBlanks" dxfId="0" priority="1">
      <formula>LEN(TRIM(D47))&gt;0</formula>
    </cfRule>
  </conditionalFormatting>
  <hyperlinks>
    <hyperlink ref="F12" location="'1.1'!B3" display="1.1 O menu de navegação deve estar estruturado como uma lista de opções" xr:uid="{00000000-0004-0000-0000-000000000000}"/>
    <hyperlink ref="F13" location="'1.2'!B3" display="1.2 É possível selecionar as opções e as subopções do menu quer com rato quer com teclado" xr:uid="{00000000-0004-0000-0000-000001000000}"/>
    <hyperlink ref="F14" location="'1.3'!B3" display="1.3 As imagens-link, caso existam no menu, devem ter o correspondente equivalente alternativo em texto" xr:uid="{00000000-0004-0000-0000-000002000000}"/>
    <hyperlink ref="F16" location="'2.1'!B3" display="2.1 Existe um título &lt;h1&gt; marcado na página" xr:uid="{00000000-0004-0000-0000-000003000000}"/>
    <hyperlink ref="F17" location="'2.2'!B3" display="2.2 Existe uma marcação hierarquizada de títulos e subtítulos na página (&lt;h1&gt;...&lt;h6&gt;)" xr:uid="{00000000-0004-0000-0000-000004000000}"/>
    <hyperlink ref="F19" location="'3.1'!B3" display="3.1 As células que constituem os cabeçalhos da tabela estão marcadas com o elemento &lt;th&gt;" xr:uid="{00000000-0004-0000-0000-000005000000}"/>
    <hyperlink ref="F20" location="'3.2'!B3" display="3.2 A legenda da tabela está marcada com o elemento &lt;caption&gt;" xr:uid="{00000000-0004-0000-0000-000006000000}"/>
    <hyperlink ref="F22" location="'4.1'!B3" display="4.1 Ao clicar com o rato na etiqueta, o cursor surge no respetivo campo de edição" xr:uid="{00000000-0004-0000-0000-000007000000}"/>
    <hyperlink ref="F23" location="'4.2'!B3" display="4.2 É possível identificar os campos de preenchimento obrigatório quando se usa apenas um leitor de ecrã" xr:uid="{00000000-0004-0000-0000-000008000000}"/>
    <hyperlink ref="F24" location="'4.3'!B3" display="4.3 É possível localizar e ler as mensagens de erro usando apenas um leitor de ecrã" xr:uid="{00000000-0004-0000-0000-000009000000}"/>
    <hyperlink ref="F26" location="'5.1'!B3" display="5.1 A imagem ou gráfico tem um equivalente alternativo em texto curto e correto" xr:uid="{00000000-0004-0000-0000-00000A000000}"/>
    <hyperlink ref="F27" location="'5.2'!B3" display="5.2 O gráfico é acompanhado de uma descrição longa" xr:uid="{00000000-0004-0000-0000-00000B000000}"/>
    <hyperlink ref="F28" location="'5.3'!B3" display="5.3 As imagens-link têm um equivalente alternativo correto" xr:uid="{00000000-0004-0000-0000-00000C000000}"/>
    <hyperlink ref="F30" location="'6.1'!B3" display="6.1 No corpo de um documento, o rácio de contraste entre a cor do texto normal (menor que 18 pontos ou menor que 14 pontos negrito) e a cor do fundo é superior a 4,5:1" xr:uid="{00000000-0004-0000-0000-00000D000000}"/>
    <hyperlink ref="F31" location="'6.2'!B3" display="6.2 O rácio de contraste entre a cor do texto de tamanho grande (maior ou igual que 18 pontos ou maior ou igual que 14 pontos negrito) e a cor do fundo é superior a 3:1" xr:uid="{00000000-0004-0000-0000-00000E000000}"/>
    <hyperlink ref="F33" location="'7.1'!B3" display="7.1 Deve ser possível ativar os botões de controlo do leitor quer com o rato quer com o teclado" xr:uid="{00000000-0004-0000-0000-00000F000000}"/>
    <hyperlink ref="F34" location="'7.2'!B3" display="7.2 O vídeo ou o áudio deve conter preferencialmente legendas fechadas sincronizadas. Caso não seja possível, no mínimo, deve disponibilizar-se uma transcrição textual" xr:uid="{00000000-0004-0000-0000-000010000000}"/>
    <hyperlink ref="F36" location="'8.1'!B3" display="8.1 Quando se retira a CSS, todos os elementos HTML devem alinhar à esquerda" xr:uid="{00000000-0004-0000-0000-000011000000}"/>
    <hyperlink ref="F37" location="'8.2'!B3" display="8.2 Quando se retira a CSS, a informação aparece numa ordem lógica" xr:uid="{00000000-0004-0000-0000-000012000000}"/>
    <hyperlink ref="F38" location="'8.3'!B3" display="8.3 Quando se retira a CSS, deve ser possível reconhecer a semântica dos diversos elementos" xr:uid="{00000000-0004-0000-0000-000013000000}"/>
    <hyperlink ref="F39" location="'8.4'!B3" display="8.4 Quando se retira a CSS, a informação relevante permanece visível" xr:uid="{00000000-0004-0000-0000-000014000000}"/>
    <hyperlink ref="F40" location="'8.5'!B3" display="8.5 A maquetização da página é feita sem recorrer ao elemento &lt;table&gt;" xr:uid="{00000000-0004-0000-0000-000015000000}"/>
    <hyperlink ref="F45" location="'9.1'!B3" display="9.1 A página apresenta-se sem erros de (x)HTML" xr:uid="{00000000-0004-0000-0000-000016000000}"/>
    <hyperlink ref="F47" location="'10.1'!B3" display="10.1 Nos ficheiros PDF é possível, no mínimo, extrair o conteúdo textual para formato TXT" xr:uid="{00000000-0004-0000-0000-000017000000}"/>
    <hyperlink ref="F44" location="'9.1'!B3" display="9.1 A página apresenta-se sem erros de (x)HTML" xr:uid="{B5437F0F-0AE4-AD48-A55B-179FB68D21A5}"/>
    <hyperlink ref="F43" location="'9.1'!B3" display="9.1 A página apresenta-se sem erros de (x)HTML" xr:uid="{8BBEA723-D927-FE41-83E2-74630E769426}"/>
    <hyperlink ref="F42" location="'9.1'!B3" display="9.1 A página apresenta-se sem erros de (x)HTML" xr:uid="{DAFF982E-6948-164F-B1EF-47F2A2BEC4F5}"/>
    <hyperlink ref="F42:Q42" location="'9.1'!B3" display="9.1 Quando a caixa de diálogo é aberta, o foco (cursor do Browser) move-se para um elemento dentro da caixa de diálogo" xr:uid="{551AE2D7-5AF6-4745-A2A5-228D11461A1A}"/>
    <hyperlink ref="F43:Q43" location="'9.2'!B3" display="9.2 Quando uma caixa de diálogo está aberta, a navegação com teclado (Browser ou Tecnologia de apoio) tem de ficar circunscrita aos elementos que compõem a caixa de diálogo" xr:uid="{0FB6DE28-BBDF-9044-8E75-7B205E86C54E}"/>
    <hyperlink ref="F44:Q44" location="'9.3'!A1" display="9.3 A caixa de diálogo tem de ter um mecanismo que permita sair ou fechar a caixa, quer através de teclado quer através de um dispositivo apontador" xr:uid="{CB855006-FC38-0845-AB46-01AD7A533630}"/>
    <hyperlink ref="F45:Q45" location="'9.4'!B3" display="9.4 Quando a caixa de diálogo fecha, o foco  (cursor do Browser) deve voltar ao elemento interativo que a invocou" xr:uid="{12543EE1-15A9-F948-8369-F4600752E2EE}"/>
  </hyperlinks>
  <pageMargins left="0.7" right="0.7" top="0.75" bottom="0.75" header="0.3" footer="0.3"/>
  <pageSetup paperSize="9" orientation="landscape" horizontalDpi="0" verticalDpi="0"/>
  <ignoredErrors>
    <ignoredError sqref="B43 D43"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0"/>
  <sheetViews>
    <sheetView topLeftCell="A18" workbookViewId="0">
      <selection activeCell="K5" sqref="K5"/>
    </sheetView>
  </sheetViews>
  <sheetFormatPr defaultColWidth="10.83203125" defaultRowHeight="15.5" x14ac:dyDescent="0.35"/>
  <cols>
    <col min="1" max="1" width="10.83203125" style="4"/>
    <col min="2" max="4" width="3.58203125" style="5" customWidth="1"/>
    <col min="5" max="5" width="3" style="4" customWidth="1"/>
    <col min="6" max="13" width="10.83203125" style="4"/>
    <col min="14" max="14" width="5.58203125" style="4" customWidth="1"/>
    <col min="15" max="16384" width="10.83203125" style="4"/>
  </cols>
  <sheetData>
    <row r="1" spans="1:14" customFormat="1" ht="23.5" x14ac:dyDescent="0.55000000000000004">
      <c r="A1" s="41" t="s">
        <v>79</v>
      </c>
      <c r="B1" s="41"/>
      <c r="C1" s="41"/>
      <c r="D1" s="1"/>
      <c r="F1" s="7" t="s">
        <v>18</v>
      </c>
    </row>
    <row r="2" spans="1:14" customFormat="1" x14ac:dyDescent="0.35">
      <c r="B2" s="1" t="s">
        <v>1</v>
      </c>
      <c r="C2" s="1" t="s">
        <v>2</v>
      </c>
      <c r="D2" s="1" t="s">
        <v>3</v>
      </c>
    </row>
    <row r="3" spans="1:14" customFormat="1" ht="18.5" x14ac:dyDescent="0.45">
      <c r="B3" s="6" t="s">
        <v>6</v>
      </c>
      <c r="C3" s="6"/>
      <c r="D3" s="6"/>
      <c r="F3" s="8" t="s">
        <v>37</v>
      </c>
    </row>
    <row r="4" spans="1:14" customFormat="1" ht="48" customHeight="1" x14ac:dyDescent="0.35">
      <c r="B4" s="1"/>
      <c r="C4" s="1"/>
      <c r="D4" s="1"/>
      <c r="F4" s="40" t="s">
        <v>56</v>
      </c>
      <c r="G4" s="40"/>
      <c r="H4" s="40"/>
      <c r="I4" s="40"/>
      <c r="J4" s="40"/>
      <c r="K4" s="40"/>
      <c r="L4" s="40"/>
      <c r="M4" s="40"/>
      <c r="N4" s="40"/>
    </row>
    <row r="5" spans="1:14" customFormat="1" x14ac:dyDescent="0.35">
      <c r="B5" s="1"/>
      <c r="C5" s="1"/>
      <c r="D5" s="1"/>
    </row>
    <row r="6" spans="1:14" customFormat="1" ht="18.5" x14ac:dyDescent="0.45">
      <c r="B6" s="8" t="s">
        <v>7</v>
      </c>
      <c r="C6" s="1"/>
      <c r="D6" s="1"/>
    </row>
    <row r="7" spans="1:14" customFormat="1" ht="18.5" x14ac:dyDescent="0.45">
      <c r="B7" s="8"/>
      <c r="C7" s="1"/>
      <c r="D7" s="1"/>
    </row>
    <row r="8" spans="1:14" customFormat="1" x14ac:dyDescent="0.35">
      <c r="B8" s="24" t="s">
        <v>16</v>
      </c>
      <c r="C8" s="1"/>
      <c r="D8" s="1"/>
    </row>
    <row r="9" spans="1:14" x14ac:dyDescent="0.35">
      <c r="B9" s="22" t="s">
        <v>97</v>
      </c>
    </row>
    <row r="10" spans="1:14" x14ac:dyDescent="0.35">
      <c r="B10" s="22"/>
    </row>
    <row r="11" spans="1:14" ht="16" customHeight="1" x14ac:dyDescent="0.35">
      <c r="B11" s="22"/>
      <c r="C11" s="22"/>
      <c r="D11" s="22"/>
      <c r="E11" s="22"/>
      <c r="F11" s="22"/>
      <c r="G11" s="22"/>
      <c r="H11" s="22"/>
    </row>
    <row r="12" spans="1:14" x14ac:dyDescent="0.35">
      <c r="B12" s="22"/>
      <c r="C12" s="22"/>
      <c r="D12" s="22"/>
      <c r="E12" s="22"/>
      <c r="F12" s="22"/>
      <c r="G12" s="22"/>
      <c r="H12" s="22"/>
    </row>
    <row r="13" spans="1:14" x14ac:dyDescent="0.35">
      <c r="B13" s="22"/>
      <c r="C13" s="22"/>
      <c r="D13" s="22"/>
      <c r="E13" s="22"/>
      <c r="F13" s="22"/>
      <c r="G13" s="22"/>
      <c r="H13" s="22"/>
    </row>
    <row r="14" spans="1:14" x14ac:dyDescent="0.35">
      <c r="B14" s="22"/>
      <c r="C14" s="22"/>
      <c r="D14" s="22"/>
      <c r="E14" s="22"/>
      <c r="F14" s="22"/>
      <c r="G14" s="22"/>
      <c r="H14" s="22"/>
    </row>
    <row r="15" spans="1:14" x14ac:dyDescent="0.35">
      <c r="B15" s="22"/>
      <c r="C15" s="22"/>
      <c r="D15" s="22"/>
      <c r="E15" s="22"/>
      <c r="F15" s="22"/>
      <c r="G15" s="22"/>
      <c r="H15" s="22"/>
    </row>
    <row r="16" spans="1:14" x14ac:dyDescent="0.35">
      <c r="B16" s="22"/>
      <c r="C16" s="22"/>
      <c r="D16" s="22"/>
      <c r="E16" s="22"/>
      <c r="F16" s="22"/>
      <c r="G16" s="22"/>
      <c r="H16" s="22"/>
    </row>
    <row r="17" spans="2:8" x14ac:dyDescent="0.35">
      <c r="B17" s="22"/>
      <c r="C17" s="22"/>
      <c r="D17" s="22"/>
      <c r="E17" s="22"/>
      <c r="F17" s="22"/>
      <c r="G17" s="22"/>
      <c r="H17" s="22"/>
    </row>
    <row r="18" spans="2:8" x14ac:dyDescent="0.35">
      <c r="B18" s="22"/>
      <c r="C18" s="22"/>
      <c r="D18" s="22"/>
      <c r="E18" s="22"/>
      <c r="F18" s="22"/>
      <c r="G18" s="22"/>
      <c r="H18" s="22"/>
    </row>
    <row r="19" spans="2:8" x14ac:dyDescent="0.35">
      <c r="B19" s="22"/>
      <c r="C19" s="22"/>
      <c r="D19" s="22"/>
      <c r="E19" s="22"/>
      <c r="F19" s="22"/>
      <c r="G19" s="22"/>
      <c r="H19" s="22"/>
    </row>
    <row r="20" spans="2:8" x14ac:dyDescent="0.35">
      <c r="B20" s="22"/>
      <c r="C20" s="22"/>
      <c r="D20" s="22"/>
      <c r="E20" s="22"/>
      <c r="F20" s="22"/>
      <c r="G20" s="22"/>
      <c r="H20" s="22"/>
    </row>
    <row r="21" spans="2:8" x14ac:dyDescent="0.35">
      <c r="B21" s="22"/>
      <c r="C21" s="22"/>
      <c r="D21" s="22"/>
      <c r="E21" s="22"/>
      <c r="F21" s="22"/>
      <c r="G21" s="22"/>
      <c r="H21" s="22"/>
    </row>
    <row r="22" spans="2:8" x14ac:dyDescent="0.35">
      <c r="B22" s="22"/>
      <c r="C22" s="22"/>
      <c r="D22" s="22"/>
      <c r="E22" s="22"/>
      <c r="F22" s="22"/>
      <c r="G22" s="22"/>
      <c r="H22" s="22"/>
    </row>
    <row r="23" spans="2:8" x14ac:dyDescent="0.35">
      <c r="B23" s="22"/>
      <c r="C23" s="22"/>
      <c r="D23" s="22"/>
      <c r="E23" s="22"/>
      <c r="F23" s="22"/>
      <c r="G23" s="22"/>
      <c r="H23" s="22"/>
    </row>
    <row r="24" spans="2:8" x14ac:dyDescent="0.35">
      <c r="B24" s="22"/>
      <c r="C24" s="22"/>
      <c r="D24" s="22"/>
      <c r="E24" s="22"/>
      <c r="F24" s="22"/>
      <c r="G24" s="22"/>
      <c r="H24" s="22"/>
    </row>
    <row r="25" spans="2:8" x14ac:dyDescent="0.35">
      <c r="C25" s="22"/>
      <c r="D25" s="22"/>
      <c r="E25" s="22"/>
      <c r="F25" s="22"/>
      <c r="G25" s="22"/>
      <c r="H25" s="22"/>
    </row>
    <row r="26" spans="2:8" x14ac:dyDescent="0.35">
      <c r="C26" s="22"/>
      <c r="D26" s="22"/>
      <c r="E26" s="22"/>
      <c r="F26" s="22"/>
      <c r="G26" s="22"/>
      <c r="H26" s="22"/>
    </row>
    <row r="27" spans="2:8" x14ac:dyDescent="0.35">
      <c r="B27" s="22"/>
      <c r="C27" s="22"/>
      <c r="D27" s="22"/>
      <c r="E27" s="22"/>
      <c r="F27" s="22"/>
      <c r="G27" s="22"/>
      <c r="H27" s="22"/>
    </row>
    <row r="28" spans="2:8" x14ac:dyDescent="0.35">
      <c r="B28" s="22"/>
      <c r="C28" s="22"/>
      <c r="D28" s="22"/>
      <c r="E28" s="22"/>
      <c r="F28" s="22"/>
      <c r="G28" s="22"/>
      <c r="H28" s="22"/>
    </row>
    <row r="29" spans="2:8" x14ac:dyDescent="0.35">
      <c r="B29" s="22"/>
      <c r="C29" s="22"/>
      <c r="D29" s="22"/>
      <c r="E29" s="22"/>
      <c r="F29" s="22"/>
      <c r="G29" s="22"/>
      <c r="H29" s="22"/>
    </row>
    <row r="30" spans="2:8" x14ac:dyDescent="0.35">
      <c r="B30" s="22"/>
      <c r="C30" s="22"/>
      <c r="D30" s="22"/>
      <c r="E30" s="22"/>
      <c r="F30" s="22"/>
      <c r="G30" s="22"/>
      <c r="H30" s="22"/>
    </row>
    <row r="33" spans="2:2" x14ac:dyDescent="0.35">
      <c r="B33" s="20"/>
    </row>
    <row r="34" spans="2:2" x14ac:dyDescent="0.35">
      <c r="B34" s="19"/>
    </row>
    <row r="35" spans="2:2" x14ac:dyDescent="0.35">
      <c r="B35" s="19"/>
    </row>
    <row r="36" spans="2:2" x14ac:dyDescent="0.35">
      <c r="B36" s="19"/>
    </row>
    <row r="37" spans="2:2" x14ac:dyDescent="0.35">
      <c r="B37" s="18"/>
    </row>
    <row r="38" spans="2:2" x14ac:dyDescent="0.35">
      <c r="B38" s="18"/>
    </row>
    <row r="39" spans="2:2" x14ac:dyDescent="0.35">
      <c r="B39" s="18"/>
    </row>
    <row r="40" spans="2:2" x14ac:dyDescent="0.35">
      <c r="B40" s="18"/>
    </row>
  </sheetData>
  <sheetProtection selectLockedCells="1"/>
  <mergeCells count="2">
    <mergeCell ref="F4:N4"/>
    <mergeCell ref="A1:C1"/>
  </mergeCells>
  <phoneticPr fontId="3" type="noConversion"/>
  <hyperlinks>
    <hyperlink ref="A1" location="Síntese!A1" display="voltar à página inicial" xr:uid="{00000000-0004-0000-0100-000000000000}"/>
  </hyperlinks>
  <pageMargins left="0.7" right="0.7" top="0.75" bottom="0.75" header="0.3" footer="0.3"/>
  <pageSetup paperSize="9" orientation="landscape" horizontalDpi="0" verticalDpi="0"/>
  <headerFooter>
    <oddFooter>Página &amp;P&amp;R&amp;A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2"/>
  <sheetViews>
    <sheetView topLeftCell="A8" workbookViewId="0">
      <selection activeCell="O19" sqref="O19"/>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5" width="10.83203125" style="4"/>
  </cols>
  <sheetData>
    <row r="1" spans="1:15" ht="23.5" x14ac:dyDescent="0.55000000000000004">
      <c r="A1" s="41" t="s">
        <v>79</v>
      </c>
      <c r="B1" s="41"/>
      <c r="C1" s="41"/>
      <c r="D1" s="1"/>
      <c r="E1"/>
      <c r="F1" s="7" t="s">
        <v>18</v>
      </c>
      <c r="G1"/>
      <c r="H1"/>
      <c r="I1"/>
      <c r="J1"/>
      <c r="K1"/>
      <c r="L1"/>
      <c r="M1"/>
      <c r="N1"/>
      <c r="O1"/>
    </row>
    <row r="2" spans="1:15" x14ac:dyDescent="0.35">
      <c r="A2"/>
      <c r="B2" s="1" t="s">
        <v>1</v>
      </c>
      <c r="C2" s="1" t="s">
        <v>2</v>
      </c>
      <c r="D2" s="1" t="s">
        <v>3</v>
      </c>
      <c r="E2"/>
      <c r="F2"/>
      <c r="G2"/>
      <c r="H2"/>
      <c r="I2"/>
      <c r="J2"/>
      <c r="K2"/>
      <c r="L2"/>
      <c r="M2"/>
      <c r="N2"/>
      <c r="O2"/>
    </row>
    <row r="3" spans="1:15" ht="18.5" x14ac:dyDescent="0.45">
      <c r="A3"/>
      <c r="B3" s="6" t="s">
        <v>6</v>
      </c>
      <c r="C3" s="6"/>
      <c r="D3" s="6" t="s">
        <v>4</v>
      </c>
      <c r="E3"/>
      <c r="F3" s="8" t="s">
        <v>38</v>
      </c>
      <c r="G3"/>
      <c r="H3"/>
      <c r="I3"/>
      <c r="J3"/>
      <c r="K3"/>
      <c r="L3"/>
      <c r="M3"/>
      <c r="N3"/>
      <c r="O3"/>
    </row>
    <row r="4" spans="1:15" ht="16" customHeight="1" x14ac:dyDescent="0.35">
      <c r="A4"/>
      <c r="B4" s="1"/>
      <c r="C4" s="1"/>
      <c r="D4" s="1"/>
      <c r="E4"/>
      <c r="F4" s="40" t="s">
        <v>57</v>
      </c>
      <c r="G4" s="40"/>
      <c r="H4" s="40"/>
      <c r="I4" s="40"/>
      <c r="J4" s="40"/>
      <c r="K4" s="40"/>
      <c r="L4" s="40"/>
      <c r="M4" s="40"/>
      <c r="N4" s="40"/>
      <c r="O4"/>
    </row>
    <row r="5" spans="1:15" x14ac:dyDescent="0.35">
      <c r="A5"/>
      <c r="B5" s="1"/>
      <c r="C5" s="1"/>
      <c r="D5" s="1"/>
      <c r="E5"/>
      <c r="F5"/>
      <c r="G5"/>
      <c r="H5"/>
      <c r="I5"/>
      <c r="J5"/>
      <c r="K5"/>
      <c r="L5"/>
      <c r="M5"/>
      <c r="N5"/>
      <c r="O5"/>
    </row>
    <row r="6" spans="1:15" ht="18.5" x14ac:dyDescent="0.45">
      <c r="A6"/>
      <c r="B6" s="8" t="s">
        <v>7</v>
      </c>
      <c r="C6" s="1"/>
      <c r="D6" s="1"/>
      <c r="E6"/>
      <c r="F6"/>
      <c r="G6"/>
      <c r="H6"/>
      <c r="I6"/>
      <c r="J6"/>
      <c r="K6"/>
      <c r="L6"/>
      <c r="M6"/>
      <c r="N6"/>
      <c r="O6"/>
    </row>
    <row r="7" spans="1:15" ht="18.5" x14ac:dyDescent="0.45">
      <c r="A7"/>
      <c r="B7" s="8"/>
      <c r="C7" s="1"/>
      <c r="D7" s="1"/>
      <c r="E7"/>
      <c r="F7"/>
      <c r="G7"/>
      <c r="H7"/>
      <c r="I7"/>
      <c r="J7"/>
      <c r="K7"/>
      <c r="L7"/>
      <c r="M7"/>
      <c r="N7"/>
      <c r="O7"/>
    </row>
    <row r="8" spans="1:15" x14ac:dyDescent="0.35">
      <c r="A8"/>
      <c r="B8" s="24" t="s">
        <v>16</v>
      </c>
      <c r="C8" s="1"/>
      <c r="D8" s="1"/>
      <c r="E8"/>
      <c r="F8"/>
      <c r="G8"/>
      <c r="H8"/>
      <c r="I8"/>
      <c r="J8"/>
      <c r="K8"/>
      <c r="L8"/>
      <c r="M8"/>
      <c r="N8"/>
      <c r="O8"/>
    </row>
    <row r="9" spans="1:15" x14ac:dyDescent="0.35">
      <c r="A9"/>
      <c r="B9" s="24" t="s">
        <v>98</v>
      </c>
      <c r="C9" s="1"/>
      <c r="D9" s="1"/>
      <c r="E9"/>
      <c r="F9"/>
      <c r="G9"/>
      <c r="H9"/>
      <c r="I9"/>
      <c r="J9"/>
      <c r="K9"/>
      <c r="L9"/>
      <c r="M9"/>
      <c r="N9"/>
      <c r="O9"/>
    </row>
    <row r="10" spans="1:15" x14ac:dyDescent="0.35">
      <c r="B10" s="24" t="s">
        <v>99</v>
      </c>
    </row>
    <row r="11" spans="1:15" x14ac:dyDescent="0.35">
      <c r="B11" s="24"/>
    </row>
    <row r="12" spans="1:15" x14ac:dyDescent="0.35">
      <c r="B12"/>
      <c r="C12"/>
      <c r="D12"/>
      <c r="E12"/>
      <c r="F12"/>
      <c r="G12"/>
      <c r="H12"/>
      <c r="I12"/>
      <c r="J12"/>
      <c r="K12"/>
      <c r="L12"/>
      <c r="M12"/>
      <c r="N12"/>
      <c r="O12"/>
    </row>
    <row r="13" spans="1:15" x14ac:dyDescent="0.35">
      <c r="B13"/>
      <c r="C13"/>
      <c r="D13"/>
      <c r="E13"/>
      <c r="F13"/>
      <c r="G13"/>
      <c r="H13"/>
      <c r="I13"/>
      <c r="J13"/>
      <c r="K13"/>
      <c r="L13"/>
      <c r="M13"/>
      <c r="N13"/>
      <c r="O13"/>
    </row>
    <row r="14" spans="1:15" x14ac:dyDescent="0.35">
      <c r="B14"/>
      <c r="C14"/>
      <c r="D14"/>
      <c r="E14"/>
      <c r="F14"/>
      <c r="G14"/>
      <c r="H14"/>
      <c r="I14"/>
      <c r="J14"/>
      <c r="K14"/>
      <c r="L14"/>
      <c r="M14"/>
      <c r="N14"/>
      <c r="O14"/>
    </row>
    <row r="15" spans="1:15" x14ac:dyDescent="0.35">
      <c r="B15"/>
      <c r="C15"/>
      <c r="D15"/>
      <c r="E15"/>
      <c r="F15"/>
      <c r="G15"/>
      <c r="H15"/>
      <c r="I15"/>
      <c r="J15"/>
      <c r="K15"/>
      <c r="L15"/>
      <c r="M15"/>
      <c r="N15"/>
      <c r="O15"/>
    </row>
    <row r="16" spans="1:15" x14ac:dyDescent="0.35">
      <c r="B16"/>
      <c r="C16"/>
      <c r="D16"/>
      <c r="E16"/>
      <c r="F16"/>
      <c r="G16"/>
      <c r="H16"/>
      <c r="I16"/>
      <c r="J16"/>
      <c r="K16"/>
      <c r="L16"/>
      <c r="M16"/>
      <c r="N16"/>
      <c r="O16"/>
    </row>
    <row r="17" spans="2:15" x14ac:dyDescent="0.35">
      <c r="B17"/>
      <c r="C17"/>
      <c r="D17"/>
      <c r="E17"/>
      <c r="F17"/>
      <c r="G17"/>
      <c r="H17"/>
      <c r="I17"/>
      <c r="J17"/>
      <c r="K17"/>
      <c r="L17"/>
      <c r="M17"/>
      <c r="N17"/>
      <c r="O17"/>
    </row>
    <row r="18" spans="2:15" x14ac:dyDescent="0.35">
      <c r="B18"/>
      <c r="C18"/>
      <c r="D18"/>
      <c r="E18"/>
      <c r="F18"/>
      <c r="G18"/>
      <c r="H18"/>
      <c r="I18"/>
      <c r="J18"/>
      <c r="K18"/>
      <c r="L18"/>
      <c r="M18"/>
      <c r="N18"/>
      <c r="O18"/>
    </row>
    <row r="19" spans="2:15" x14ac:dyDescent="0.35">
      <c r="B19"/>
      <c r="C19"/>
      <c r="D19"/>
      <c r="E19"/>
      <c r="F19"/>
      <c r="G19"/>
      <c r="H19"/>
      <c r="I19"/>
      <c r="J19"/>
      <c r="K19"/>
      <c r="L19"/>
      <c r="M19"/>
      <c r="N19"/>
      <c r="O19"/>
    </row>
    <row r="20" spans="2:15" x14ac:dyDescent="0.35">
      <c r="B20"/>
      <c r="C20"/>
      <c r="D20"/>
      <c r="E20"/>
      <c r="F20"/>
      <c r="G20"/>
      <c r="H20"/>
      <c r="I20"/>
      <c r="J20"/>
      <c r="K20"/>
      <c r="L20"/>
      <c r="M20"/>
      <c r="N20"/>
      <c r="O20"/>
    </row>
    <row r="21" spans="2:15" x14ac:dyDescent="0.35">
      <c r="B21"/>
      <c r="C21"/>
      <c r="D21"/>
      <c r="E21"/>
      <c r="F21"/>
      <c r="G21"/>
      <c r="H21"/>
      <c r="I21"/>
      <c r="J21"/>
      <c r="K21"/>
      <c r="L21"/>
      <c r="M21"/>
      <c r="N21"/>
      <c r="O21"/>
    </row>
    <row r="22" spans="2:15" x14ac:dyDescent="0.35">
      <c r="B22"/>
      <c r="C22"/>
      <c r="D22"/>
      <c r="E22"/>
      <c r="F22"/>
      <c r="G22"/>
      <c r="H22"/>
      <c r="I22"/>
      <c r="J22"/>
      <c r="K22"/>
      <c r="L22"/>
      <c r="M22"/>
      <c r="N22"/>
      <c r="O22"/>
    </row>
    <row r="23" spans="2:15" x14ac:dyDescent="0.35">
      <c r="B23"/>
      <c r="C23"/>
      <c r="D23"/>
      <c r="E23"/>
      <c r="F23"/>
      <c r="G23"/>
      <c r="H23"/>
      <c r="I23"/>
      <c r="J23"/>
      <c r="K23"/>
      <c r="L23"/>
      <c r="M23"/>
      <c r="N23"/>
      <c r="O23"/>
    </row>
    <row r="24" spans="2:15" x14ac:dyDescent="0.35">
      <c r="B24" t="s">
        <v>4</v>
      </c>
      <c r="C24"/>
      <c r="D24"/>
      <c r="E24"/>
      <c r="F24"/>
      <c r="G24"/>
      <c r="H24"/>
      <c r="I24"/>
      <c r="J24"/>
      <c r="K24"/>
      <c r="L24"/>
      <c r="M24"/>
      <c r="N24"/>
      <c r="O24"/>
    </row>
    <row r="25" spans="2:15" x14ac:dyDescent="0.35">
      <c r="B25"/>
      <c r="C25"/>
      <c r="D25"/>
      <c r="E25"/>
      <c r="F25"/>
      <c r="G25"/>
      <c r="H25"/>
      <c r="I25"/>
      <c r="J25"/>
      <c r="K25"/>
      <c r="L25"/>
      <c r="M25"/>
      <c r="N25"/>
      <c r="O25"/>
    </row>
    <row r="26" spans="2:15" x14ac:dyDescent="0.35">
      <c r="B26"/>
      <c r="C26"/>
      <c r="D26"/>
      <c r="E26"/>
      <c r="F26"/>
      <c r="G26"/>
      <c r="H26"/>
      <c r="I26"/>
      <c r="J26"/>
      <c r="K26"/>
      <c r="L26"/>
      <c r="M26"/>
      <c r="N26"/>
      <c r="O26"/>
    </row>
    <row r="27" spans="2:15" x14ac:dyDescent="0.35">
      <c r="B27"/>
      <c r="C27"/>
      <c r="D27"/>
      <c r="E27"/>
      <c r="F27"/>
      <c r="G27"/>
      <c r="H27"/>
      <c r="I27"/>
      <c r="J27"/>
      <c r="K27"/>
      <c r="L27"/>
      <c r="M27"/>
      <c r="N27"/>
      <c r="O27"/>
    </row>
    <row r="28" spans="2:15" x14ac:dyDescent="0.35">
      <c r="B28"/>
      <c r="C28"/>
      <c r="D28"/>
      <c r="E28"/>
      <c r="F28"/>
      <c r="G28"/>
      <c r="H28"/>
      <c r="I28"/>
      <c r="J28"/>
      <c r="K28"/>
      <c r="L28"/>
      <c r="M28"/>
      <c r="N28"/>
      <c r="O28"/>
    </row>
    <row r="29" spans="2:15" x14ac:dyDescent="0.35">
      <c r="B29"/>
      <c r="C29"/>
      <c r="D29"/>
      <c r="E29"/>
      <c r="F29"/>
      <c r="G29"/>
      <c r="H29"/>
      <c r="I29"/>
      <c r="J29"/>
      <c r="K29"/>
      <c r="L29"/>
      <c r="M29"/>
      <c r="N29"/>
      <c r="O29"/>
    </row>
    <row r="30" spans="2:15" x14ac:dyDescent="0.35">
      <c r="B30"/>
      <c r="C30"/>
      <c r="D30"/>
      <c r="E30"/>
      <c r="F30"/>
      <c r="G30"/>
      <c r="H30"/>
      <c r="I30"/>
      <c r="J30"/>
      <c r="K30"/>
      <c r="L30"/>
      <c r="M30"/>
      <c r="N30"/>
      <c r="O30"/>
    </row>
    <row r="31" spans="2:15" x14ac:dyDescent="0.35">
      <c r="B31"/>
      <c r="C31"/>
      <c r="D31"/>
      <c r="E31"/>
      <c r="F31"/>
      <c r="G31"/>
      <c r="H31"/>
      <c r="I31"/>
      <c r="J31"/>
      <c r="K31"/>
      <c r="L31"/>
      <c r="M31"/>
      <c r="N31"/>
      <c r="O31"/>
    </row>
    <row r="32" spans="2:15" x14ac:dyDescent="0.35">
      <c r="B32"/>
      <c r="C32"/>
      <c r="D32"/>
      <c r="E32"/>
      <c r="F32"/>
      <c r="G32"/>
      <c r="H32"/>
      <c r="I32"/>
      <c r="J32"/>
      <c r="K32"/>
      <c r="L32"/>
      <c r="M32"/>
      <c r="N32"/>
      <c r="O32"/>
    </row>
  </sheetData>
  <sheetProtection selectLockedCells="1"/>
  <mergeCells count="2">
    <mergeCell ref="F4:N4"/>
    <mergeCell ref="A1:C1"/>
  </mergeCells>
  <hyperlinks>
    <hyperlink ref="A1" location="Síntese!A1" display="voltar à página inicial" xr:uid="{00000000-0004-0000-02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9"/>
  <sheetViews>
    <sheetView workbookViewId="0">
      <selection activeCell="H12" sqref="H12"/>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6" width="10.83203125" style="4"/>
  </cols>
  <sheetData>
    <row r="1" spans="1:16" ht="23.5" x14ac:dyDescent="0.55000000000000004">
      <c r="A1" s="41" t="s">
        <v>79</v>
      </c>
      <c r="B1" s="41"/>
      <c r="C1" s="41"/>
      <c r="D1" s="1"/>
      <c r="E1"/>
      <c r="F1" s="7" t="s">
        <v>18</v>
      </c>
      <c r="G1"/>
      <c r="H1"/>
      <c r="I1"/>
      <c r="J1"/>
      <c r="K1"/>
      <c r="L1"/>
      <c r="M1"/>
      <c r="N1"/>
      <c r="O1"/>
      <c r="P1"/>
    </row>
    <row r="2" spans="1:16" x14ac:dyDescent="0.35">
      <c r="A2"/>
      <c r="B2" s="1" t="s">
        <v>1</v>
      </c>
      <c r="C2" s="1" t="s">
        <v>2</v>
      </c>
      <c r="D2" s="1" t="s">
        <v>3</v>
      </c>
      <c r="E2"/>
      <c r="F2"/>
      <c r="G2"/>
      <c r="H2"/>
      <c r="I2"/>
      <c r="J2"/>
      <c r="K2"/>
      <c r="L2"/>
      <c r="M2"/>
      <c r="N2"/>
      <c r="O2"/>
      <c r="P2"/>
    </row>
    <row r="3" spans="1:16" ht="18.5" x14ac:dyDescent="0.45">
      <c r="A3"/>
      <c r="B3" s="6"/>
      <c r="C3" s="6"/>
      <c r="D3" s="6" t="s">
        <v>6</v>
      </c>
      <c r="E3"/>
      <c r="F3" s="8" t="s">
        <v>39</v>
      </c>
      <c r="G3"/>
      <c r="H3"/>
      <c r="I3"/>
      <c r="J3"/>
      <c r="K3"/>
      <c r="L3"/>
      <c r="M3"/>
      <c r="N3"/>
      <c r="O3"/>
      <c r="P3"/>
    </row>
    <row r="4" spans="1:16" ht="32.15" customHeight="1" x14ac:dyDescent="0.35">
      <c r="A4"/>
      <c r="B4" s="1"/>
      <c r="C4" s="1"/>
      <c r="D4" s="1"/>
      <c r="E4"/>
      <c r="F4" s="40" t="s">
        <v>58</v>
      </c>
      <c r="G4" s="40"/>
      <c r="H4" s="40"/>
      <c r="I4" s="40"/>
      <c r="J4" s="40"/>
      <c r="K4" s="40"/>
      <c r="L4" s="40"/>
      <c r="M4" s="40"/>
      <c r="N4" s="40"/>
      <c r="O4"/>
      <c r="P4"/>
    </row>
    <row r="5" spans="1:16" x14ac:dyDescent="0.35">
      <c r="A5"/>
      <c r="B5" s="1"/>
      <c r="C5" s="1"/>
      <c r="D5" s="1"/>
      <c r="E5"/>
      <c r="F5"/>
      <c r="G5"/>
      <c r="H5"/>
      <c r="I5"/>
      <c r="J5"/>
      <c r="K5"/>
      <c r="L5"/>
      <c r="M5"/>
      <c r="N5"/>
      <c r="O5"/>
      <c r="P5"/>
    </row>
    <row r="6" spans="1:16" ht="18.5" x14ac:dyDescent="0.45">
      <c r="A6"/>
      <c r="B6" s="8" t="s">
        <v>7</v>
      </c>
      <c r="C6" s="1"/>
      <c r="D6" s="1"/>
      <c r="E6"/>
      <c r="F6"/>
      <c r="G6"/>
      <c r="H6"/>
      <c r="I6"/>
      <c r="J6"/>
      <c r="K6"/>
      <c r="L6"/>
      <c r="M6"/>
      <c r="N6"/>
      <c r="O6"/>
      <c r="P6"/>
    </row>
    <row r="8" spans="1:16" x14ac:dyDescent="0.35">
      <c r="B8" s="4" t="s">
        <v>16</v>
      </c>
      <c r="C8" s="4"/>
      <c r="D8" s="4"/>
    </row>
    <row r="9" spans="1:16" x14ac:dyDescent="0.35">
      <c r="B9" s="4" t="s">
        <v>100</v>
      </c>
      <c r="C9" s="4"/>
      <c r="D9" s="4"/>
    </row>
    <row r="10" spans="1:16" x14ac:dyDescent="0.35">
      <c r="B10" s="4"/>
      <c r="C10" s="4"/>
      <c r="D10" s="4"/>
    </row>
    <row r="11" spans="1:16" x14ac:dyDescent="0.35">
      <c r="B11" s="4"/>
      <c r="C11" s="4"/>
      <c r="D11" s="4"/>
    </row>
    <row r="12" spans="1:16" x14ac:dyDescent="0.35">
      <c r="B12" s="4"/>
      <c r="C12" s="4"/>
      <c r="D12" s="4"/>
    </row>
    <row r="13" spans="1:16" x14ac:dyDescent="0.35">
      <c r="B13" s="4"/>
      <c r="C13" s="4"/>
      <c r="D13" s="4"/>
    </row>
    <row r="14" spans="1:16" x14ac:dyDescent="0.35">
      <c r="B14" s="4"/>
      <c r="C14" s="4"/>
      <c r="D14" s="4"/>
    </row>
    <row r="15" spans="1:16" x14ac:dyDescent="0.35">
      <c r="B15" s="4"/>
      <c r="C15" s="4"/>
      <c r="D15" s="4"/>
    </row>
    <row r="16" spans="1:16"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29" spans="2:4" x14ac:dyDescent="0.35">
      <c r="B29" s="4"/>
      <c r="C29" s="4"/>
      <c r="D29" s="4"/>
    </row>
  </sheetData>
  <sheetProtection selectLockedCells="1"/>
  <mergeCells count="2">
    <mergeCell ref="F4:N4"/>
    <mergeCell ref="A1:C1"/>
  </mergeCells>
  <hyperlinks>
    <hyperlink ref="A1" location="Síntese!A1" display="voltar à página inicial"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8"/>
  <sheetViews>
    <sheetView topLeftCell="A25" workbookViewId="0">
      <selection activeCell="F8" sqref="F8:H8"/>
    </sheetView>
  </sheetViews>
  <sheetFormatPr defaultColWidth="11" defaultRowHeight="15.5" x14ac:dyDescent="0.35"/>
  <cols>
    <col min="1" max="1" width="10.83203125" style="4"/>
    <col min="2" max="2" width="7.33203125" style="5" customWidth="1"/>
    <col min="3" max="4" width="3.58203125" style="5" customWidth="1"/>
    <col min="5" max="5" width="3" style="4" customWidth="1"/>
    <col min="6" max="13" width="10.83203125" style="4"/>
    <col min="14" max="14" width="5.58203125" style="4" customWidth="1"/>
    <col min="15" max="17" width="10.83203125" style="4"/>
  </cols>
  <sheetData>
    <row r="1" spans="1:17" ht="23.5" x14ac:dyDescent="0.55000000000000004">
      <c r="A1" s="41" t="s">
        <v>79</v>
      </c>
      <c r="B1" s="41"/>
      <c r="C1" s="41"/>
      <c r="D1" s="1"/>
      <c r="E1"/>
      <c r="F1" s="7" t="s">
        <v>19</v>
      </c>
      <c r="G1"/>
      <c r="H1"/>
      <c r="I1"/>
      <c r="J1"/>
      <c r="K1"/>
      <c r="L1"/>
      <c r="M1"/>
      <c r="N1"/>
      <c r="O1"/>
      <c r="P1"/>
      <c r="Q1"/>
    </row>
    <row r="2" spans="1:17" x14ac:dyDescent="0.35">
      <c r="A2"/>
      <c r="B2" s="1" t="s">
        <v>1</v>
      </c>
      <c r="C2" s="1" t="s">
        <v>2</v>
      </c>
      <c r="D2" s="1" t="s">
        <v>3</v>
      </c>
      <c r="E2"/>
      <c r="F2"/>
      <c r="G2"/>
      <c r="H2"/>
      <c r="I2"/>
      <c r="J2"/>
      <c r="K2"/>
      <c r="L2"/>
      <c r="M2"/>
      <c r="N2"/>
      <c r="O2"/>
      <c r="P2"/>
      <c r="Q2"/>
    </row>
    <row r="3" spans="1:17" ht="18.5" x14ac:dyDescent="0.45">
      <c r="A3"/>
      <c r="B3" s="6" t="s">
        <v>6</v>
      </c>
      <c r="C3" s="6"/>
      <c r="D3" s="6"/>
      <c r="E3"/>
      <c r="F3" s="8" t="s">
        <v>40</v>
      </c>
      <c r="G3"/>
      <c r="H3"/>
      <c r="I3"/>
      <c r="J3"/>
      <c r="K3"/>
      <c r="L3"/>
      <c r="M3"/>
      <c r="N3"/>
      <c r="O3"/>
      <c r="P3"/>
      <c r="Q3"/>
    </row>
    <row r="4" spans="1:17" ht="32.15" customHeight="1" x14ac:dyDescent="0.35">
      <c r="A4"/>
      <c r="B4" s="1"/>
      <c r="C4" s="1"/>
      <c r="D4" s="1"/>
      <c r="E4"/>
      <c r="F4" s="40" t="s">
        <v>59</v>
      </c>
      <c r="G4" s="40"/>
      <c r="H4" s="40"/>
      <c r="I4" s="40"/>
      <c r="J4" s="40"/>
      <c r="K4" s="40"/>
      <c r="L4" s="40"/>
      <c r="M4" s="40"/>
      <c r="N4" s="40"/>
      <c r="O4"/>
      <c r="P4"/>
      <c r="Q4"/>
    </row>
    <row r="5" spans="1:17" x14ac:dyDescent="0.35">
      <c r="A5"/>
      <c r="B5" s="1"/>
      <c r="C5" s="1"/>
      <c r="D5" s="1"/>
      <c r="E5"/>
      <c r="F5"/>
      <c r="G5"/>
      <c r="H5"/>
      <c r="I5"/>
      <c r="J5"/>
      <c r="K5"/>
      <c r="L5"/>
      <c r="M5"/>
      <c r="N5"/>
      <c r="O5"/>
      <c r="P5"/>
      <c r="Q5"/>
    </row>
    <row r="6" spans="1:17" ht="18.5" x14ac:dyDescent="0.45">
      <c r="A6"/>
      <c r="B6" s="8" t="s">
        <v>7</v>
      </c>
      <c r="C6" s="1"/>
      <c r="D6" s="1"/>
      <c r="E6"/>
      <c r="F6"/>
      <c r="G6"/>
      <c r="H6"/>
      <c r="I6"/>
      <c r="J6"/>
      <c r="K6"/>
      <c r="L6"/>
      <c r="M6"/>
      <c r="N6"/>
      <c r="O6"/>
      <c r="P6"/>
      <c r="Q6"/>
    </row>
    <row r="8" spans="1:17" x14ac:dyDescent="0.35">
      <c r="B8" s="24" t="s">
        <v>16</v>
      </c>
      <c r="C8" s="42"/>
      <c r="D8" s="42"/>
      <c r="E8" s="42"/>
      <c r="F8" s="42"/>
      <c r="G8" s="42"/>
      <c r="H8" s="42"/>
      <c r="I8" s="41"/>
      <c r="J8" s="41"/>
      <c r="K8" s="41"/>
      <c r="L8" s="41"/>
      <c r="M8" s="41"/>
      <c r="N8" s="41"/>
      <c r="O8" s="41"/>
      <c r="P8" s="41"/>
    </row>
    <row r="9" spans="1:17" x14ac:dyDescent="0.35">
      <c r="B9" s="24" t="s">
        <v>101</v>
      </c>
      <c r="C9" s="27"/>
      <c r="D9" s="27"/>
      <c r="E9" s="27"/>
      <c r="F9" s="27"/>
      <c r="G9" s="27"/>
      <c r="H9" s="27"/>
      <c r="I9" s="21"/>
      <c r="J9" s="21"/>
      <c r="K9" s="21"/>
      <c r="L9" s="21"/>
      <c r="M9" s="21"/>
      <c r="N9" s="21"/>
      <c r="O9" s="21"/>
      <c r="P9" s="21"/>
    </row>
    <row r="10" spans="1:17" x14ac:dyDescent="0.35">
      <c r="B10" s="24"/>
      <c r="C10" s="27"/>
      <c r="D10" s="27"/>
      <c r="E10" s="27"/>
      <c r="F10" s="27"/>
      <c r="G10" s="27"/>
      <c r="H10" s="27"/>
      <c r="I10" s="21"/>
      <c r="J10" s="21"/>
      <c r="K10" s="21"/>
      <c r="L10" s="21"/>
      <c r="M10" s="21"/>
      <c r="N10" s="21"/>
      <c r="O10" s="21"/>
      <c r="P10" s="21"/>
    </row>
    <row r="11" spans="1:17" ht="18.5" x14ac:dyDescent="0.45">
      <c r="E11" s="8"/>
      <c r="F11" s="8"/>
      <c r="G11" s="21"/>
      <c r="H11" s="21"/>
      <c r="I11" s="41"/>
      <c r="J11" s="41"/>
      <c r="K11" s="41"/>
      <c r="L11" s="41"/>
      <c r="M11" s="41"/>
      <c r="N11" s="41"/>
      <c r="O11" s="41"/>
      <c r="P11" s="41"/>
    </row>
    <row r="12" spans="1:17" x14ac:dyDescent="0.35">
      <c r="B12" s="23"/>
      <c r="C12" s="41"/>
      <c r="D12" s="41"/>
      <c r="E12" s="41"/>
      <c r="F12" s="41"/>
      <c r="G12" s="41"/>
      <c r="H12" s="41"/>
      <c r="I12" s="41"/>
      <c r="J12" s="41"/>
      <c r="K12" s="41"/>
      <c r="L12" s="41"/>
      <c r="M12" s="41"/>
      <c r="N12" s="41"/>
      <c r="O12" s="41"/>
      <c r="P12" s="41"/>
    </row>
    <row r="13" spans="1:17" x14ac:dyDescent="0.35">
      <c r="B13" s="23"/>
      <c r="C13" s="41"/>
      <c r="D13" s="41"/>
      <c r="E13" s="41"/>
      <c r="F13" s="41"/>
      <c r="G13" s="41"/>
      <c r="H13" s="41"/>
      <c r="I13" s="41"/>
      <c r="J13" s="41"/>
      <c r="K13" s="41"/>
      <c r="L13" s="41"/>
      <c r="M13" s="41"/>
      <c r="N13" s="41"/>
      <c r="O13" s="41"/>
      <c r="P13" s="41"/>
    </row>
    <row r="14" spans="1:17" x14ac:dyDescent="0.35">
      <c r="B14" s="23"/>
      <c r="C14" s="41"/>
      <c r="D14" s="41"/>
      <c r="E14" s="41"/>
      <c r="F14" s="41"/>
      <c r="G14" s="41"/>
      <c r="H14" s="41"/>
      <c r="I14" s="41"/>
      <c r="J14" s="41"/>
      <c r="K14" s="41"/>
      <c r="L14" s="41"/>
      <c r="M14" s="41"/>
      <c r="N14" s="41"/>
      <c r="O14" s="41"/>
      <c r="P14" s="41"/>
    </row>
    <row r="15" spans="1:17" x14ac:dyDescent="0.35">
      <c r="B15" s="23"/>
      <c r="C15" s="41"/>
      <c r="D15" s="41"/>
      <c r="E15" s="41"/>
      <c r="F15" s="41"/>
      <c r="G15" s="41"/>
      <c r="H15" s="41"/>
      <c r="I15" s="41"/>
      <c r="J15" s="41"/>
      <c r="K15" s="41"/>
      <c r="L15" s="41"/>
      <c r="M15" s="41"/>
      <c r="N15" s="41"/>
      <c r="O15" s="41"/>
      <c r="P15" s="41"/>
    </row>
    <row r="16" spans="1:17" x14ac:dyDescent="0.35">
      <c r="B16" s="23"/>
      <c r="C16" s="41"/>
      <c r="D16" s="41"/>
      <c r="E16" s="41"/>
      <c r="F16" s="41"/>
      <c r="G16" s="41"/>
      <c r="H16" s="41"/>
      <c r="I16" s="41"/>
      <c r="J16" s="41"/>
      <c r="K16" s="41"/>
      <c r="L16" s="41"/>
      <c r="M16" s="41"/>
      <c r="N16" s="41"/>
      <c r="O16" s="41"/>
      <c r="P16" s="41"/>
    </row>
    <row r="17" spans="2:16" x14ac:dyDescent="0.35">
      <c r="B17" s="23"/>
      <c r="C17" s="41"/>
      <c r="D17" s="41"/>
      <c r="E17" s="41"/>
      <c r="F17" s="41"/>
      <c r="G17" s="41"/>
      <c r="H17" s="41"/>
      <c r="I17" s="41"/>
      <c r="J17" s="41"/>
      <c r="K17" s="41"/>
      <c r="L17" s="41"/>
      <c r="M17" s="41"/>
      <c r="N17" s="41"/>
      <c r="O17" s="41"/>
      <c r="P17" s="41"/>
    </row>
    <row r="18" spans="2:16" x14ac:dyDescent="0.35">
      <c r="B18" s="23"/>
      <c r="C18" s="41"/>
      <c r="D18" s="41"/>
      <c r="E18" s="41"/>
      <c r="F18" s="41"/>
      <c r="G18" s="41"/>
      <c r="H18" s="41"/>
      <c r="I18" s="41"/>
      <c r="J18" s="41"/>
      <c r="K18" s="41"/>
      <c r="L18" s="41"/>
      <c r="M18" s="41"/>
      <c r="N18" s="41"/>
      <c r="O18" s="41"/>
      <c r="P18" s="41"/>
    </row>
    <row r="19" spans="2:16" x14ac:dyDescent="0.35">
      <c r="B19" s="23"/>
      <c r="C19" s="41"/>
      <c r="D19" s="41"/>
      <c r="E19" s="41"/>
      <c r="F19" s="41"/>
      <c r="G19" s="41"/>
      <c r="H19" s="41"/>
      <c r="I19" s="41"/>
      <c r="J19" s="41"/>
      <c r="K19" s="41"/>
      <c r="L19" s="41"/>
      <c r="M19" s="41"/>
      <c r="N19" s="41"/>
      <c r="O19" s="41"/>
      <c r="P19" s="41"/>
    </row>
    <row r="20" spans="2:16" x14ac:dyDescent="0.35">
      <c r="B20" s="23"/>
      <c r="C20" s="41"/>
      <c r="D20" s="41"/>
      <c r="E20" s="41"/>
      <c r="F20" s="41"/>
      <c r="G20" s="41"/>
      <c r="H20" s="41"/>
      <c r="I20" s="41"/>
      <c r="J20" s="41"/>
      <c r="K20" s="41"/>
      <c r="L20" s="41"/>
      <c r="M20" s="41"/>
      <c r="N20" s="41"/>
      <c r="O20" s="41"/>
      <c r="P20" s="41"/>
    </row>
    <row r="21" spans="2:16" x14ac:dyDescent="0.35">
      <c r="B21" s="23"/>
      <c r="C21" s="41"/>
      <c r="D21" s="41"/>
      <c r="E21" s="41"/>
      <c r="F21" s="41"/>
      <c r="G21" s="41"/>
      <c r="H21" s="41"/>
      <c r="I21" s="41"/>
      <c r="J21" s="41"/>
      <c r="K21" s="41"/>
      <c r="L21" s="41"/>
      <c r="M21" s="41"/>
      <c r="N21" s="41"/>
      <c r="O21" s="41"/>
      <c r="P21" s="41"/>
    </row>
    <row r="22" spans="2:16" x14ac:dyDescent="0.35">
      <c r="B22" s="23"/>
      <c r="C22" s="41"/>
      <c r="D22" s="41"/>
      <c r="E22" s="41"/>
      <c r="F22" s="41"/>
      <c r="G22" s="41"/>
      <c r="H22" s="41"/>
      <c r="I22" s="41"/>
      <c r="J22" s="41"/>
      <c r="K22" s="41"/>
      <c r="L22" s="41"/>
      <c r="M22" s="41"/>
      <c r="N22" s="41"/>
      <c r="O22" s="41"/>
      <c r="P22" s="41"/>
    </row>
    <row r="23" spans="2:16" x14ac:dyDescent="0.35">
      <c r="B23" s="23"/>
      <c r="C23" s="41"/>
      <c r="D23" s="41"/>
      <c r="E23" s="41"/>
      <c r="F23" s="41"/>
      <c r="G23" s="41"/>
      <c r="H23" s="41"/>
      <c r="I23" s="41"/>
      <c r="J23" s="41"/>
      <c r="K23" s="41"/>
      <c r="L23" s="41"/>
      <c r="M23" s="41"/>
      <c r="N23" s="41"/>
      <c r="O23" s="41"/>
      <c r="P23" s="41"/>
    </row>
    <row r="24" spans="2:16" x14ac:dyDescent="0.35">
      <c r="B24" s="23"/>
      <c r="C24" s="41"/>
      <c r="D24" s="41"/>
      <c r="E24" s="41"/>
      <c r="F24" s="41"/>
      <c r="G24" s="41"/>
      <c r="H24" s="41"/>
      <c r="I24" s="41"/>
      <c r="J24" s="41"/>
      <c r="K24" s="41"/>
      <c r="L24" s="41"/>
      <c r="M24" s="41"/>
      <c r="N24" s="41"/>
      <c r="O24" s="41"/>
      <c r="P24" s="41"/>
    </row>
    <row r="25" spans="2:16" x14ac:dyDescent="0.35">
      <c r="B25" s="23"/>
      <c r="C25" s="41"/>
      <c r="D25" s="41"/>
      <c r="E25" s="41"/>
      <c r="F25" s="41"/>
      <c r="G25" s="41"/>
      <c r="H25" s="41"/>
      <c r="I25" s="41"/>
      <c r="J25" s="41"/>
      <c r="K25" s="41"/>
      <c r="L25" s="41"/>
      <c r="M25" s="41"/>
      <c r="N25" s="41"/>
      <c r="O25" s="41"/>
      <c r="P25" s="41"/>
    </row>
    <row r="26" spans="2:16" x14ac:dyDescent="0.35">
      <c r="B26" s="23"/>
      <c r="C26" s="41"/>
      <c r="D26" s="41"/>
      <c r="E26" s="41"/>
      <c r="F26" s="41"/>
      <c r="G26" s="41"/>
      <c r="H26" s="41"/>
      <c r="I26" s="41"/>
      <c r="J26" s="41"/>
      <c r="K26" s="41"/>
      <c r="L26" s="41"/>
      <c r="M26" s="41"/>
      <c r="N26" s="41"/>
      <c r="O26" s="41"/>
      <c r="P26" s="41"/>
    </row>
    <row r="27" spans="2:16" x14ac:dyDescent="0.35">
      <c r="B27" s="23"/>
      <c r="C27" s="41"/>
      <c r="D27" s="41"/>
      <c r="E27" s="41"/>
      <c r="F27" s="41"/>
      <c r="G27" s="41"/>
      <c r="H27" s="41"/>
      <c r="I27" s="41"/>
      <c r="J27" s="41"/>
      <c r="K27" s="41"/>
      <c r="L27" s="41"/>
      <c r="M27" s="41"/>
      <c r="N27" s="41"/>
      <c r="O27" s="41"/>
      <c r="P27" s="41"/>
    </row>
    <row r="28" spans="2:16" x14ac:dyDescent="0.35">
      <c r="B28" s="23"/>
      <c r="C28" s="41"/>
      <c r="D28" s="41"/>
      <c r="E28" s="41"/>
      <c r="F28" s="41"/>
      <c r="G28" s="41"/>
      <c r="H28" s="41"/>
      <c r="I28" s="41"/>
      <c r="J28" s="41"/>
      <c r="K28" s="41"/>
      <c r="L28" s="41"/>
      <c r="M28" s="41"/>
      <c r="N28" s="41"/>
      <c r="O28" s="41"/>
      <c r="P28" s="41"/>
    </row>
    <row r="29" spans="2:16" x14ac:dyDescent="0.35">
      <c r="B29" s="23"/>
      <c r="C29" s="41"/>
      <c r="D29" s="41"/>
      <c r="E29" s="41"/>
      <c r="F29" s="41"/>
      <c r="G29" s="41"/>
      <c r="H29" s="41"/>
      <c r="I29" s="41"/>
      <c r="J29" s="41"/>
      <c r="K29" s="41"/>
      <c r="L29" s="41"/>
      <c r="M29" s="41"/>
      <c r="N29" s="41"/>
      <c r="O29" s="41"/>
      <c r="P29" s="41"/>
    </row>
    <row r="30" spans="2:16" x14ac:dyDescent="0.35">
      <c r="C30" s="41"/>
      <c r="D30" s="41"/>
      <c r="E30" s="41"/>
      <c r="F30" s="41"/>
      <c r="G30" s="41"/>
      <c r="H30" s="41"/>
      <c r="I30" s="41"/>
      <c r="J30" s="41"/>
      <c r="K30" s="41"/>
      <c r="L30" s="41"/>
      <c r="M30" s="41"/>
      <c r="N30" s="41"/>
      <c r="O30" s="41"/>
      <c r="P30" s="41"/>
    </row>
    <row r="31" spans="2:16" x14ac:dyDescent="0.35">
      <c r="C31" s="41"/>
      <c r="D31" s="41"/>
      <c r="E31" s="41"/>
      <c r="F31" s="41"/>
      <c r="G31" s="41"/>
      <c r="H31" s="41"/>
      <c r="I31" s="41"/>
      <c r="J31" s="41"/>
      <c r="K31" s="41"/>
      <c r="L31" s="41"/>
      <c r="M31" s="41"/>
      <c r="N31" s="41"/>
      <c r="O31" s="41"/>
      <c r="P31" s="41"/>
    </row>
    <row r="58" spans="6:6" x14ac:dyDescent="0.35">
      <c r="F58" s="4" t="s">
        <v>102</v>
      </c>
    </row>
  </sheetData>
  <sheetProtection selectLockedCells="1"/>
  <mergeCells count="110">
    <mergeCell ref="O8:P8"/>
    <mergeCell ref="I11:K11"/>
    <mergeCell ref="L11:N11"/>
    <mergeCell ref="O11:P11"/>
    <mergeCell ref="F4:N4"/>
    <mergeCell ref="A1:C1"/>
    <mergeCell ref="C8:E8"/>
    <mergeCell ref="F8:H8"/>
    <mergeCell ref="I8:K8"/>
    <mergeCell ref="L8:N8"/>
    <mergeCell ref="O14:P14"/>
    <mergeCell ref="C15:E15"/>
    <mergeCell ref="F15:H15"/>
    <mergeCell ref="I15:K15"/>
    <mergeCell ref="L15:N15"/>
    <mergeCell ref="O15:P15"/>
    <mergeCell ref="O12:P12"/>
    <mergeCell ref="C13:E13"/>
    <mergeCell ref="F13:H13"/>
    <mergeCell ref="I13:K13"/>
    <mergeCell ref="L13:N13"/>
    <mergeCell ref="O13:P13"/>
    <mergeCell ref="C12:E12"/>
    <mergeCell ref="F12:H12"/>
    <mergeCell ref="I12:K12"/>
    <mergeCell ref="L12:N12"/>
    <mergeCell ref="C14:E14"/>
    <mergeCell ref="F14:H14"/>
    <mergeCell ref="I14:K14"/>
    <mergeCell ref="L14:N14"/>
    <mergeCell ref="F16:H16"/>
    <mergeCell ref="I16:K16"/>
    <mergeCell ref="L16:N16"/>
    <mergeCell ref="O16:P16"/>
    <mergeCell ref="C17:E17"/>
    <mergeCell ref="F17:H17"/>
    <mergeCell ref="I17:K17"/>
    <mergeCell ref="L17:N17"/>
    <mergeCell ref="O17:P17"/>
    <mergeCell ref="C16:E16"/>
    <mergeCell ref="C19:E19"/>
    <mergeCell ref="F19:H19"/>
    <mergeCell ref="I19:K19"/>
    <mergeCell ref="L19:N19"/>
    <mergeCell ref="O19:P19"/>
    <mergeCell ref="C18:E18"/>
    <mergeCell ref="F18:H18"/>
    <mergeCell ref="I18:K18"/>
    <mergeCell ref="L18:N18"/>
    <mergeCell ref="O18:P18"/>
    <mergeCell ref="C21:E21"/>
    <mergeCell ref="F21:H21"/>
    <mergeCell ref="I21:K21"/>
    <mergeCell ref="L21:N21"/>
    <mergeCell ref="O21:P21"/>
    <mergeCell ref="C20:E20"/>
    <mergeCell ref="F20:H20"/>
    <mergeCell ref="I20:K20"/>
    <mergeCell ref="L20:N20"/>
    <mergeCell ref="O20:P20"/>
    <mergeCell ref="C23:E23"/>
    <mergeCell ref="F23:H23"/>
    <mergeCell ref="I23:K23"/>
    <mergeCell ref="L23:N23"/>
    <mergeCell ref="O23:P23"/>
    <mergeCell ref="C22:E22"/>
    <mergeCell ref="F22:H22"/>
    <mergeCell ref="I22:K22"/>
    <mergeCell ref="L22:N22"/>
    <mergeCell ref="O22:P22"/>
    <mergeCell ref="C25:E25"/>
    <mergeCell ref="F25:H25"/>
    <mergeCell ref="I25:K25"/>
    <mergeCell ref="L25:N25"/>
    <mergeCell ref="O25:P25"/>
    <mergeCell ref="C24:E24"/>
    <mergeCell ref="F24:H24"/>
    <mergeCell ref="I24:K24"/>
    <mergeCell ref="L24:N24"/>
    <mergeCell ref="O24:P24"/>
    <mergeCell ref="C27:E27"/>
    <mergeCell ref="F27:H27"/>
    <mergeCell ref="I27:K27"/>
    <mergeCell ref="L27:N27"/>
    <mergeCell ref="O27:P27"/>
    <mergeCell ref="C26:E26"/>
    <mergeCell ref="F26:H26"/>
    <mergeCell ref="I26:K26"/>
    <mergeCell ref="L26:N26"/>
    <mergeCell ref="O26:P26"/>
    <mergeCell ref="C29:E29"/>
    <mergeCell ref="F29:H29"/>
    <mergeCell ref="I29:K29"/>
    <mergeCell ref="L29:N29"/>
    <mergeCell ref="O29:P29"/>
    <mergeCell ref="C28:E28"/>
    <mergeCell ref="F28:H28"/>
    <mergeCell ref="I28:K28"/>
    <mergeCell ref="L28:N28"/>
    <mergeCell ref="O28:P28"/>
    <mergeCell ref="C31:E31"/>
    <mergeCell ref="F31:H31"/>
    <mergeCell ref="I31:K31"/>
    <mergeCell ref="L31:N31"/>
    <mergeCell ref="O31:P31"/>
    <mergeCell ref="C30:E30"/>
    <mergeCell ref="F30:H30"/>
    <mergeCell ref="I30:K30"/>
    <mergeCell ref="L30:N30"/>
    <mergeCell ref="O30:P30"/>
  </mergeCells>
  <hyperlinks>
    <hyperlink ref="A1" location="Síntese!A1" display="voltar à página inicial"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31"/>
  <sheetViews>
    <sheetView topLeftCell="A5" workbookViewId="0">
      <selection activeCell="B9" sqref="B9"/>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19</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41</v>
      </c>
      <c r="G3"/>
      <c r="H3"/>
      <c r="I3"/>
      <c r="J3"/>
      <c r="K3"/>
      <c r="L3"/>
      <c r="M3"/>
      <c r="N3"/>
      <c r="O3"/>
      <c r="P3"/>
      <c r="Q3"/>
      <c r="R3"/>
    </row>
    <row r="4" spans="1:18" ht="32.15" customHeight="1" x14ac:dyDescent="0.35">
      <c r="A4"/>
      <c r="B4" s="1"/>
      <c r="C4" s="1"/>
      <c r="D4" s="1"/>
      <c r="E4"/>
      <c r="F4" s="40" t="s">
        <v>60</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24" t="s">
        <v>16</v>
      </c>
    </row>
    <row r="9" spans="1:18" x14ac:dyDescent="0.35">
      <c r="B9" s="4" t="s">
        <v>131</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29" spans="2:4" x14ac:dyDescent="0.35">
      <c r="B29" s="4"/>
      <c r="C29" s="4"/>
      <c r="D29" s="4"/>
    </row>
    <row r="30" spans="2:4" x14ac:dyDescent="0.35">
      <c r="B30" s="4"/>
      <c r="C30" s="4"/>
      <c r="D30" s="4"/>
    </row>
    <row r="31" spans="2:4" x14ac:dyDescent="0.35">
      <c r="B31" s="4"/>
      <c r="C31" s="4"/>
      <c r="D31" s="4"/>
    </row>
  </sheetData>
  <sheetProtection selectLockedCells="1"/>
  <mergeCells count="2">
    <mergeCell ref="F4:N4"/>
    <mergeCell ref="A1:C1"/>
  </mergeCells>
  <hyperlinks>
    <hyperlink ref="A1" location="Síntese!A1" display="voltar à página inicial"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35"/>
  <sheetViews>
    <sheetView workbookViewId="0">
      <selection activeCell="B8" sqref="B8"/>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50</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42</v>
      </c>
      <c r="G3"/>
      <c r="H3"/>
      <c r="I3"/>
      <c r="J3"/>
      <c r="K3"/>
      <c r="L3"/>
      <c r="M3"/>
      <c r="N3"/>
      <c r="O3"/>
      <c r="P3"/>
      <c r="Q3"/>
      <c r="R3"/>
    </row>
    <row r="4" spans="1:18" ht="32.15" customHeight="1" x14ac:dyDescent="0.35">
      <c r="A4"/>
      <c r="B4" s="1"/>
      <c r="C4" s="1"/>
      <c r="D4" s="1"/>
      <c r="E4"/>
      <c r="F4" s="40" t="s">
        <v>61</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A8"/>
      <c r="B8" s="24" t="s">
        <v>16</v>
      </c>
      <c r="C8" s="1"/>
      <c r="D8" s="1"/>
      <c r="E8"/>
      <c r="F8"/>
      <c r="G8"/>
      <c r="H8"/>
      <c r="I8"/>
      <c r="J8"/>
      <c r="K8"/>
      <c r="L8"/>
      <c r="M8"/>
      <c r="N8"/>
      <c r="O8"/>
      <c r="P8"/>
      <c r="Q8"/>
      <c r="R8"/>
    </row>
    <row r="9" spans="1:18" x14ac:dyDescent="0.35">
      <c r="B9" s="24" t="s">
        <v>111</v>
      </c>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29" spans="2:4" x14ac:dyDescent="0.35">
      <c r="B29" s="4"/>
      <c r="C29" s="4"/>
      <c r="D29" s="4"/>
    </row>
    <row r="30" spans="2:4" x14ac:dyDescent="0.35">
      <c r="B30" s="4"/>
      <c r="C30" s="4"/>
      <c r="D30" s="4"/>
    </row>
    <row r="31" spans="2:4" x14ac:dyDescent="0.35">
      <c r="B31" s="4"/>
      <c r="C31" s="4"/>
      <c r="D31" s="4"/>
    </row>
    <row r="32" spans="2:4" x14ac:dyDescent="0.35">
      <c r="B32" s="4"/>
      <c r="C32" s="4"/>
      <c r="D32" s="4"/>
    </row>
    <row r="33" spans="2:4" x14ac:dyDescent="0.35">
      <c r="B33" s="4"/>
      <c r="C33" s="4"/>
      <c r="D33" s="4"/>
    </row>
    <row r="34" spans="2:4" x14ac:dyDescent="0.35">
      <c r="B34" s="4"/>
      <c r="C34" s="4"/>
      <c r="D34" s="4"/>
    </row>
    <row r="35" spans="2:4" x14ac:dyDescent="0.35">
      <c r="B35" s="4"/>
      <c r="C35" s="4"/>
      <c r="D35" s="4"/>
    </row>
  </sheetData>
  <sheetProtection selectLockedCells="1"/>
  <mergeCells count="2">
    <mergeCell ref="F4:N4"/>
    <mergeCell ref="A1:C1"/>
  </mergeCells>
  <hyperlinks>
    <hyperlink ref="A1" location="Síntese!A1" display="voltar à página inicial"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33"/>
  <sheetViews>
    <sheetView workbookViewId="0">
      <selection activeCell="B8" sqref="B8"/>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50</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43</v>
      </c>
      <c r="G3"/>
      <c r="H3"/>
      <c r="I3"/>
      <c r="J3"/>
      <c r="K3"/>
      <c r="L3"/>
      <c r="M3"/>
      <c r="N3"/>
      <c r="O3"/>
      <c r="P3"/>
      <c r="Q3"/>
      <c r="R3"/>
    </row>
    <row r="4" spans="1:18" ht="32.15" customHeight="1" x14ac:dyDescent="0.35">
      <c r="A4"/>
      <c r="B4" s="1"/>
      <c r="C4" s="1"/>
      <c r="D4" s="1"/>
      <c r="E4"/>
      <c r="F4" s="40" t="s">
        <v>62</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A8"/>
      <c r="B8" s="24" t="s">
        <v>16</v>
      </c>
      <c r="C8" s="1"/>
      <c r="D8" s="1"/>
      <c r="E8"/>
      <c r="F8"/>
      <c r="G8"/>
      <c r="H8"/>
      <c r="I8"/>
      <c r="J8"/>
      <c r="K8"/>
      <c r="L8"/>
      <c r="M8"/>
      <c r="N8"/>
      <c r="O8"/>
      <c r="P8"/>
      <c r="Q8"/>
      <c r="R8"/>
    </row>
    <row r="9" spans="1:18" x14ac:dyDescent="0.35">
      <c r="B9" s="24" t="s">
        <v>111</v>
      </c>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29" spans="2:4" x14ac:dyDescent="0.35">
      <c r="B29" s="4"/>
      <c r="C29" s="4"/>
      <c r="D29" s="4"/>
    </row>
    <row r="30" spans="2:4" x14ac:dyDescent="0.35">
      <c r="B30" s="4"/>
      <c r="C30" s="4"/>
      <c r="D30" s="4"/>
    </row>
    <row r="31" spans="2:4" x14ac:dyDescent="0.35">
      <c r="B31" s="4"/>
      <c r="C31" s="4"/>
      <c r="D31" s="4"/>
    </row>
    <row r="32" spans="2:4" x14ac:dyDescent="0.35">
      <c r="B32" s="4"/>
      <c r="C32" s="4"/>
      <c r="D32" s="4"/>
    </row>
    <row r="33" spans="2:4" x14ac:dyDescent="0.35">
      <c r="B33" s="4"/>
      <c r="C33" s="4"/>
      <c r="D33" s="4"/>
    </row>
  </sheetData>
  <sheetProtection selectLockedCells="1"/>
  <mergeCells count="2">
    <mergeCell ref="F4:N4"/>
    <mergeCell ref="A1:C1"/>
  </mergeCells>
  <hyperlinks>
    <hyperlink ref="A1" location="Síntese!A1" display="voltar à página inicial"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33"/>
  <sheetViews>
    <sheetView topLeftCell="A9" zoomScaleNormal="100" workbookViewId="0">
      <selection activeCell="G9" sqref="G9"/>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0</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t="s">
        <v>4</v>
      </c>
      <c r="E3"/>
      <c r="F3" s="8" t="s">
        <v>44</v>
      </c>
      <c r="G3"/>
      <c r="H3"/>
      <c r="I3"/>
      <c r="J3"/>
      <c r="K3"/>
      <c r="L3"/>
      <c r="M3"/>
      <c r="N3"/>
      <c r="O3"/>
      <c r="P3"/>
      <c r="Q3"/>
      <c r="R3"/>
    </row>
    <row r="4" spans="1:18" ht="48" customHeight="1" x14ac:dyDescent="0.35">
      <c r="A4"/>
      <c r="B4" s="1"/>
      <c r="C4" s="1"/>
      <c r="D4" s="1"/>
      <c r="E4"/>
      <c r="F4" s="40" t="s">
        <v>63</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A8"/>
      <c r="B8" s="24" t="s">
        <v>16</v>
      </c>
      <c r="C8" s="1"/>
      <c r="D8" s="1"/>
      <c r="E8"/>
      <c r="F8"/>
      <c r="G8"/>
      <c r="H8"/>
      <c r="I8"/>
      <c r="J8"/>
      <c r="K8"/>
      <c r="L8"/>
      <c r="M8"/>
      <c r="N8"/>
      <c r="O8"/>
      <c r="P8"/>
      <c r="Q8"/>
      <c r="R8"/>
    </row>
    <row r="9" spans="1:18" x14ac:dyDescent="0.35">
      <c r="B9" s="24" t="s">
        <v>103</v>
      </c>
    </row>
    <row r="10" spans="1:18" x14ac:dyDescent="0.35">
      <c r="B10" s="25"/>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29" spans="2:4" x14ac:dyDescent="0.35">
      <c r="B29" s="4"/>
      <c r="C29" s="4"/>
      <c r="D29" s="4"/>
    </row>
    <row r="30" spans="2:4" x14ac:dyDescent="0.35">
      <c r="B30" s="4"/>
      <c r="C30" s="4"/>
      <c r="D30" s="4"/>
    </row>
    <row r="31" spans="2:4" x14ac:dyDescent="0.35">
      <c r="B31" s="4"/>
      <c r="C31" s="4"/>
      <c r="D31" s="4"/>
    </row>
    <row r="32" spans="2:4" x14ac:dyDescent="0.35">
      <c r="B32" s="4"/>
      <c r="C32" s="4"/>
      <c r="D32" s="4"/>
    </row>
    <row r="33" spans="2:2" x14ac:dyDescent="0.35">
      <c r="B33" s="24" t="s">
        <v>109</v>
      </c>
    </row>
  </sheetData>
  <sheetProtection selectLockedCells="1"/>
  <mergeCells count="2">
    <mergeCell ref="F4:N4"/>
    <mergeCell ref="A1:C1"/>
  </mergeCells>
  <hyperlinks>
    <hyperlink ref="A1" location="Síntese!A1" display="voltar à página inicial" xr:uid="{00000000-0004-0000-08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30"/>
  <sheetViews>
    <sheetView topLeftCell="A14" zoomScale="80" zoomScaleNormal="80" workbookViewId="0">
      <selection activeCell="A7" sqref="A7:XFD7"/>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0</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45</v>
      </c>
      <c r="G3"/>
      <c r="H3"/>
      <c r="I3"/>
      <c r="J3"/>
      <c r="K3"/>
      <c r="L3"/>
      <c r="M3"/>
      <c r="N3"/>
      <c r="O3"/>
      <c r="P3"/>
      <c r="Q3"/>
      <c r="R3"/>
    </row>
    <row r="4" spans="1:18" ht="64" customHeight="1" x14ac:dyDescent="0.35">
      <c r="A4"/>
      <c r="B4" s="1"/>
      <c r="C4" s="1"/>
      <c r="D4" s="1"/>
      <c r="E4"/>
      <c r="F4" s="40" t="s">
        <v>64</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ht="15" customHeight="1" x14ac:dyDescent="0.35">
      <c r="B8" s="24" t="s">
        <v>16</v>
      </c>
    </row>
    <row r="9" spans="1:18" x14ac:dyDescent="0.35">
      <c r="B9" s="26" t="s">
        <v>110</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29" spans="2:4" x14ac:dyDescent="0.35">
      <c r="B29" s="4"/>
      <c r="C29" s="4"/>
      <c r="D29" s="4"/>
    </row>
    <row r="30" spans="2:4" x14ac:dyDescent="0.35">
      <c r="B30" s="4"/>
      <c r="C30" s="4"/>
      <c r="D30" s="4"/>
    </row>
  </sheetData>
  <sheetProtection selectLockedCells="1"/>
  <mergeCells count="2">
    <mergeCell ref="F4:N4"/>
    <mergeCell ref="A1:C1"/>
  </mergeCells>
  <hyperlinks>
    <hyperlink ref="A1" location="Síntese!A1" display="voltar à página inicial"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
  <sheetViews>
    <sheetView topLeftCell="A6" workbookViewId="0">
      <selection activeCell="A7" sqref="A7:XFD7"/>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0</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46</v>
      </c>
      <c r="G3"/>
      <c r="H3"/>
      <c r="I3"/>
      <c r="J3"/>
      <c r="K3"/>
      <c r="L3"/>
      <c r="M3"/>
      <c r="N3"/>
      <c r="O3"/>
      <c r="P3"/>
      <c r="Q3"/>
      <c r="R3"/>
    </row>
    <row r="4" spans="1:18" ht="48" customHeight="1" x14ac:dyDescent="0.35">
      <c r="A4"/>
      <c r="B4" s="1"/>
      <c r="C4" s="1"/>
      <c r="D4" s="1"/>
      <c r="E4"/>
      <c r="F4" s="40" t="s">
        <v>65</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24" t="s">
        <v>16</v>
      </c>
    </row>
    <row r="9" spans="1:18" x14ac:dyDescent="0.35">
      <c r="B9" s="4" t="s">
        <v>130</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sheetData>
  <sheetProtection selectLockedCells="1"/>
  <mergeCells count="2">
    <mergeCell ref="F4:N4"/>
    <mergeCell ref="A1:C1"/>
  </mergeCells>
  <hyperlinks>
    <hyperlink ref="A1" location="Síntese!A1" display="voltar à página inicial"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8"/>
  <sheetViews>
    <sheetView tabSelected="1" workbookViewId="0">
      <selection activeCell="A7" sqref="A7:XFD7"/>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51</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t="s">
        <v>4</v>
      </c>
      <c r="E3"/>
      <c r="F3" s="8" t="s">
        <v>47</v>
      </c>
      <c r="G3"/>
      <c r="H3"/>
      <c r="I3"/>
      <c r="J3"/>
      <c r="K3"/>
      <c r="L3"/>
      <c r="M3"/>
      <c r="N3"/>
      <c r="O3"/>
      <c r="P3"/>
      <c r="Q3"/>
      <c r="R3"/>
    </row>
    <row r="4" spans="1:18" ht="32.15" customHeight="1" x14ac:dyDescent="0.35">
      <c r="A4"/>
      <c r="B4" s="1"/>
      <c r="C4" s="1"/>
      <c r="D4" s="1"/>
      <c r="E4"/>
      <c r="F4" s="40" t="s">
        <v>66</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24" t="s">
        <v>16</v>
      </c>
    </row>
    <row r="9" spans="1:18" x14ac:dyDescent="0.35">
      <c r="B9" s="4" t="s">
        <v>129</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sheetData>
  <sheetProtection selectLockedCells="1"/>
  <mergeCells count="2">
    <mergeCell ref="F4:N4"/>
    <mergeCell ref="A1:C1"/>
  </mergeCells>
  <hyperlinks>
    <hyperlink ref="A1" location="Síntese!A1" display="voltar à página inicial"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30"/>
  <sheetViews>
    <sheetView workbookViewId="0">
      <selection activeCell="A7" sqref="A7:XFD7"/>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51</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c r="C3" s="6"/>
      <c r="D3" s="6" t="s">
        <v>6</v>
      </c>
      <c r="E3"/>
      <c r="F3" s="8" t="s">
        <v>48</v>
      </c>
      <c r="G3"/>
      <c r="H3"/>
      <c r="I3"/>
      <c r="J3"/>
      <c r="K3"/>
      <c r="L3"/>
      <c r="M3"/>
      <c r="N3"/>
      <c r="O3"/>
      <c r="P3"/>
      <c r="Q3"/>
      <c r="R3"/>
    </row>
    <row r="4" spans="1:18" ht="32.15" customHeight="1" x14ac:dyDescent="0.35">
      <c r="A4"/>
      <c r="B4" s="1"/>
      <c r="C4" s="1"/>
      <c r="D4" s="1"/>
      <c r="E4"/>
      <c r="F4" s="40" t="s">
        <v>67</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4" t="s">
        <v>16</v>
      </c>
      <c r="C8" s="4"/>
      <c r="D8" s="4"/>
    </row>
    <row r="9" spans="1:18" x14ac:dyDescent="0.35">
      <c r="B9" s="4" t="s">
        <v>104</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29" spans="2:4" x14ac:dyDescent="0.35">
      <c r="B29" s="4"/>
      <c r="C29" s="4"/>
      <c r="D29" s="4"/>
    </row>
    <row r="30" spans="2:4" x14ac:dyDescent="0.35">
      <c r="B30" s="4"/>
      <c r="C30" s="4"/>
      <c r="D30" s="4"/>
    </row>
  </sheetData>
  <sheetProtection selectLockedCells="1"/>
  <mergeCells count="2">
    <mergeCell ref="F4:N4"/>
    <mergeCell ref="A1:C1"/>
  </mergeCells>
  <hyperlinks>
    <hyperlink ref="A1" location="Síntese!A1" display="voltar à página inicial"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7"/>
  <sheetViews>
    <sheetView workbookViewId="0">
      <selection activeCell="G8" sqref="G8"/>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51</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49</v>
      </c>
      <c r="G3"/>
      <c r="H3"/>
      <c r="I3"/>
      <c r="J3"/>
      <c r="K3"/>
      <c r="L3"/>
      <c r="M3"/>
      <c r="N3"/>
      <c r="O3"/>
      <c r="P3"/>
      <c r="Q3"/>
      <c r="R3"/>
    </row>
    <row r="4" spans="1:18" ht="32.15" customHeight="1" x14ac:dyDescent="0.35">
      <c r="A4"/>
      <c r="B4" s="1"/>
      <c r="C4" s="1"/>
      <c r="D4" s="1"/>
      <c r="E4"/>
      <c r="F4" s="40" t="s">
        <v>68</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8" spans="1:18" x14ac:dyDescent="0.35">
      <c r="B8" s="4" t="s">
        <v>16</v>
      </c>
      <c r="C8" s="4"/>
      <c r="D8" s="4"/>
    </row>
    <row r="9" spans="1:18" x14ac:dyDescent="0.35">
      <c r="B9" s="4" t="s">
        <v>112</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sheetData>
  <sheetProtection selectLockedCells="1"/>
  <mergeCells count="2">
    <mergeCell ref="F4:N4"/>
    <mergeCell ref="A1:C1"/>
  </mergeCells>
  <hyperlinks>
    <hyperlink ref="A1" location="Síntese!A1" display="voltar à página inicial"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30"/>
  <sheetViews>
    <sheetView workbookViewId="0">
      <selection activeCell="A7" sqref="A7:XFD7"/>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52</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35</v>
      </c>
      <c r="G3"/>
      <c r="H3"/>
      <c r="I3"/>
      <c r="J3"/>
      <c r="K3"/>
      <c r="L3"/>
      <c r="M3"/>
      <c r="N3"/>
      <c r="O3"/>
      <c r="P3"/>
      <c r="Q3"/>
      <c r="R3"/>
    </row>
    <row r="4" spans="1:18" ht="32.15" customHeight="1" x14ac:dyDescent="0.35">
      <c r="A4"/>
      <c r="B4" s="1"/>
      <c r="C4" s="1"/>
      <c r="D4" s="1"/>
      <c r="E4"/>
      <c r="F4" s="40" t="s">
        <v>69</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24" t="s">
        <v>16</v>
      </c>
    </row>
    <row r="9" spans="1:18" ht="16" customHeight="1" x14ac:dyDescent="0.35">
      <c r="B9" s="4" t="s">
        <v>113</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29" spans="2:4" x14ac:dyDescent="0.35">
      <c r="B29" s="4"/>
      <c r="C29" s="4"/>
      <c r="D29" s="4"/>
    </row>
    <row r="30" spans="2:4" x14ac:dyDescent="0.35">
      <c r="B30" s="4" t="s">
        <v>105</v>
      </c>
    </row>
  </sheetData>
  <sheetProtection selectLockedCells="1"/>
  <mergeCells count="2">
    <mergeCell ref="F4:N4"/>
    <mergeCell ref="A1:C1"/>
  </mergeCells>
  <hyperlinks>
    <hyperlink ref="A1" location="Síntese!A1" display="voltar à página inicial"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39"/>
  <sheetViews>
    <sheetView topLeftCell="A3" workbookViewId="0">
      <selection activeCell="A7" sqref="A7:XFD7"/>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53</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36</v>
      </c>
      <c r="G3"/>
      <c r="H3"/>
      <c r="I3"/>
      <c r="J3"/>
      <c r="K3"/>
      <c r="L3"/>
      <c r="M3"/>
      <c r="N3"/>
      <c r="O3"/>
      <c r="P3"/>
      <c r="Q3"/>
      <c r="R3"/>
    </row>
    <row r="4" spans="1:18" ht="32.15" customHeight="1" x14ac:dyDescent="0.35">
      <c r="A4"/>
      <c r="B4" s="1"/>
      <c r="C4" s="1"/>
      <c r="D4" s="1"/>
      <c r="E4"/>
      <c r="F4" s="40" t="s">
        <v>70</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24" t="s">
        <v>16</v>
      </c>
    </row>
    <row r="9" spans="1:18" x14ac:dyDescent="0.35">
      <c r="B9" s="4" t="s">
        <v>114</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39" spans="3:3" x14ac:dyDescent="0.35">
      <c r="C39" s="4" t="s">
        <v>106</v>
      </c>
    </row>
  </sheetData>
  <sheetProtection selectLockedCells="1"/>
  <mergeCells count="2">
    <mergeCell ref="F4:N4"/>
    <mergeCell ref="A1:C1"/>
  </mergeCells>
  <hyperlinks>
    <hyperlink ref="A1" location="Síntese!A1" display="voltar à página inicial"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8"/>
  <sheetViews>
    <sheetView topLeftCell="A5" workbookViewId="0">
      <selection activeCell="F8" sqref="F8"/>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24</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33</v>
      </c>
      <c r="G3"/>
      <c r="H3"/>
      <c r="I3"/>
      <c r="J3"/>
      <c r="K3"/>
      <c r="L3"/>
      <c r="M3"/>
      <c r="N3"/>
      <c r="O3"/>
      <c r="P3"/>
      <c r="Q3"/>
      <c r="R3"/>
    </row>
    <row r="4" spans="1:18" ht="32.15" customHeight="1" x14ac:dyDescent="0.35">
      <c r="A4"/>
      <c r="B4" s="1"/>
      <c r="C4" s="1"/>
      <c r="D4" s="1"/>
      <c r="E4"/>
      <c r="F4" s="40" t="s">
        <v>71</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24" t="s">
        <v>116</v>
      </c>
    </row>
    <row r="9" spans="1:18" x14ac:dyDescent="0.35">
      <c r="B9" s="4" t="s">
        <v>115</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sheetData>
  <sheetProtection selectLockedCells="1"/>
  <mergeCells count="2">
    <mergeCell ref="F4:N4"/>
    <mergeCell ref="A1:C1"/>
  </mergeCells>
  <hyperlinks>
    <hyperlink ref="A1" location="Síntese!A1" display="voltar à página inicial"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33"/>
  <sheetViews>
    <sheetView topLeftCell="A4" workbookViewId="0">
      <selection activeCell="F9" sqref="F9"/>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24</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34</v>
      </c>
      <c r="G3"/>
      <c r="H3"/>
      <c r="I3"/>
      <c r="J3"/>
      <c r="K3"/>
      <c r="L3"/>
      <c r="M3"/>
      <c r="N3"/>
      <c r="O3"/>
      <c r="P3"/>
      <c r="Q3"/>
      <c r="R3"/>
    </row>
    <row r="4" spans="1:18" ht="128.15" customHeight="1" x14ac:dyDescent="0.35">
      <c r="A4"/>
      <c r="B4" s="1"/>
      <c r="C4" s="1"/>
      <c r="D4" s="1"/>
      <c r="E4"/>
      <c r="F4" s="40" t="s">
        <v>72</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24" t="s">
        <v>16</v>
      </c>
    </row>
    <row r="9" spans="1:18" x14ac:dyDescent="0.35">
      <c r="B9" s="4" t="s">
        <v>118</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29" spans="2:4" x14ac:dyDescent="0.35">
      <c r="B29" s="4"/>
      <c r="C29" s="4"/>
      <c r="D29" s="4"/>
    </row>
    <row r="30" spans="2:4" x14ac:dyDescent="0.35">
      <c r="B30" s="4"/>
      <c r="C30" s="4"/>
      <c r="D30" s="4"/>
    </row>
    <row r="33" spans="3:3" x14ac:dyDescent="0.35">
      <c r="C33" s="24" t="s">
        <v>117</v>
      </c>
    </row>
  </sheetData>
  <sheetProtection selectLockedCells="1"/>
  <mergeCells count="2">
    <mergeCell ref="F4:N4"/>
    <mergeCell ref="A1:C1"/>
  </mergeCells>
  <hyperlinks>
    <hyperlink ref="A1" location="Síntese!A1" display="voltar à página inicial" xr:uid="{00000000-0004-0000-11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8"/>
  <sheetViews>
    <sheetView workbookViewId="0">
      <selection activeCell="A7" sqref="A7:XFD7"/>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54</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28</v>
      </c>
      <c r="G3"/>
      <c r="H3"/>
      <c r="I3"/>
      <c r="J3"/>
      <c r="K3"/>
      <c r="L3"/>
      <c r="M3"/>
      <c r="N3"/>
      <c r="O3"/>
      <c r="P3"/>
      <c r="Q3"/>
      <c r="R3"/>
    </row>
    <row r="4" spans="1:18" ht="32.15" customHeight="1" x14ac:dyDescent="0.35">
      <c r="A4"/>
      <c r="B4" s="1"/>
      <c r="C4" s="1"/>
      <c r="D4" s="1"/>
      <c r="E4"/>
      <c r="F4" s="40" t="s">
        <v>73</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24" t="s">
        <v>116</v>
      </c>
    </row>
    <row r="9" spans="1:18" x14ac:dyDescent="0.35">
      <c r="B9" s="4" t="s">
        <v>119</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sheetData>
  <sheetProtection selectLockedCells="1"/>
  <mergeCells count="2">
    <mergeCell ref="F4:N4"/>
    <mergeCell ref="A1:C1"/>
  </mergeCells>
  <hyperlinks>
    <hyperlink ref="A1" location="Síntese!A1" display="voltar à página inicial" xr:uid="{00000000-0004-0000-12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31"/>
  <sheetViews>
    <sheetView topLeftCell="A5" workbookViewId="0">
      <selection activeCell="G7" sqref="G7"/>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54</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29</v>
      </c>
      <c r="G3"/>
      <c r="H3"/>
      <c r="I3"/>
      <c r="J3"/>
      <c r="K3"/>
      <c r="L3"/>
      <c r="M3"/>
      <c r="N3"/>
      <c r="O3"/>
      <c r="P3"/>
      <c r="Q3"/>
      <c r="R3"/>
    </row>
    <row r="4" spans="1:18" ht="32.15" customHeight="1" x14ac:dyDescent="0.35">
      <c r="A4"/>
      <c r="B4" s="1"/>
      <c r="C4" s="1"/>
      <c r="D4" s="1"/>
      <c r="E4"/>
      <c r="F4" s="40" t="s">
        <v>74</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24" t="s">
        <v>16</v>
      </c>
    </row>
    <row r="9" spans="1:18" x14ac:dyDescent="0.35">
      <c r="B9" s="4" t="s">
        <v>120</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29" spans="2:4" x14ac:dyDescent="0.35">
      <c r="B29" s="4"/>
      <c r="C29" s="4"/>
      <c r="D29" s="4"/>
    </row>
    <row r="30" spans="2:4" x14ac:dyDescent="0.35">
      <c r="B30" s="4"/>
      <c r="C30" s="4"/>
      <c r="D30" s="4"/>
    </row>
    <row r="31" spans="2:4" x14ac:dyDescent="0.35">
      <c r="B31" s="4"/>
      <c r="C31" s="4"/>
      <c r="D31" s="4"/>
    </row>
  </sheetData>
  <sheetProtection selectLockedCells="1"/>
  <mergeCells count="2">
    <mergeCell ref="F4:N4"/>
    <mergeCell ref="A1:C1"/>
  </mergeCells>
  <hyperlinks>
    <hyperlink ref="A1" location="Síntese!A1" display="voltar à página inicial"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28"/>
  <sheetViews>
    <sheetView topLeftCell="A3" workbookViewId="0">
      <selection activeCell="F6" sqref="F6"/>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54</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30</v>
      </c>
      <c r="G3"/>
      <c r="H3"/>
      <c r="I3"/>
      <c r="J3"/>
      <c r="K3"/>
      <c r="L3"/>
      <c r="M3"/>
      <c r="N3"/>
      <c r="O3"/>
      <c r="P3"/>
      <c r="Q3"/>
      <c r="R3"/>
    </row>
    <row r="4" spans="1:18" ht="32.15" customHeight="1" x14ac:dyDescent="0.35">
      <c r="A4"/>
      <c r="B4" s="1"/>
      <c r="C4" s="1"/>
      <c r="D4" s="1"/>
      <c r="E4"/>
      <c r="F4" s="40" t="s">
        <v>75</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24" t="s">
        <v>16</v>
      </c>
    </row>
    <row r="9" spans="1:18" x14ac:dyDescent="0.35">
      <c r="B9" s="4" t="s">
        <v>121</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sheetData>
  <sheetProtection selectLockedCells="1"/>
  <mergeCells count="2">
    <mergeCell ref="F4:N4"/>
    <mergeCell ref="A1:C1"/>
  </mergeCells>
  <hyperlinks>
    <hyperlink ref="A1" location="Síntese!A1" display="voltar à página inicial"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29"/>
  <sheetViews>
    <sheetView workbookViewId="0">
      <selection activeCell="A10" sqref="A10:XFD10"/>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54</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31</v>
      </c>
      <c r="G3"/>
      <c r="H3"/>
      <c r="I3"/>
      <c r="J3"/>
      <c r="K3"/>
      <c r="L3"/>
      <c r="M3"/>
      <c r="N3"/>
      <c r="O3"/>
      <c r="P3"/>
      <c r="Q3"/>
      <c r="R3"/>
    </row>
    <row r="4" spans="1:18" ht="32.15" customHeight="1" x14ac:dyDescent="0.35">
      <c r="A4"/>
      <c r="B4" s="1"/>
      <c r="C4" s="1"/>
      <c r="D4" s="1"/>
      <c r="E4"/>
      <c r="F4" s="40" t="s">
        <v>76</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24" t="s">
        <v>16</v>
      </c>
    </row>
    <row r="9" spans="1:18" x14ac:dyDescent="0.35">
      <c r="B9" s="4" t="s">
        <v>122</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29" spans="2:4" x14ac:dyDescent="0.35">
      <c r="B29" s="4"/>
      <c r="C29" s="4"/>
      <c r="D29" s="4"/>
    </row>
  </sheetData>
  <sheetProtection selectLockedCells="1"/>
  <mergeCells count="2">
    <mergeCell ref="F4:N4"/>
    <mergeCell ref="A1:C1"/>
  </mergeCells>
  <hyperlinks>
    <hyperlink ref="A1" location="Síntese!A1" display="voltar à página inicial" xr:uid="{00000000-0004-0000-1500-000000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29"/>
  <sheetViews>
    <sheetView topLeftCell="A3" workbookViewId="0">
      <selection activeCell="A7" sqref="A7:XFD7"/>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54</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32</v>
      </c>
      <c r="G3"/>
      <c r="H3"/>
      <c r="I3"/>
      <c r="J3"/>
      <c r="K3"/>
      <c r="L3"/>
      <c r="M3"/>
      <c r="N3"/>
      <c r="O3"/>
      <c r="P3"/>
      <c r="Q3"/>
      <c r="R3"/>
    </row>
    <row r="4" spans="1:18" ht="48" customHeight="1" x14ac:dyDescent="0.35">
      <c r="A4"/>
      <c r="B4" s="1"/>
      <c r="C4" s="1"/>
      <c r="D4" s="1"/>
      <c r="E4"/>
      <c r="F4" s="40" t="s">
        <v>77</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24" t="s">
        <v>16</v>
      </c>
    </row>
    <row r="9" spans="1:18" x14ac:dyDescent="0.35">
      <c r="A9"/>
      <c r="B9" s="4" t="s">
        <v>123</v>
      </c>
      <c r="C9"/>
      <c r="D9"/>
      <c r="E9"/>
      <c r="F9"/>
      <c r="G9"/>
      <c r="H9"/>
      <c r="I9"/>
      <c r="J9"/>
      <c r="K9"/>
      <c r="L9"/>
      <c r="M9"/>
      <c r="N9"/>
      <c r="O9"/>
      <c r="P9"/>
      <c r="Q9"/>
    </row>
    <row r="10" spans="1:18" x14ac:dyDescent="0.35">
      <c r="A10"/>
      <c r="B10"/>
      <c r="C10"/>
      <c r="D10"/>
      <c r="E10"/>
      <c r="F10"/>
      <c r="G10"/>
      <c r="H10"/>
      <c r="I10"/>
      <c r="J10"/>
      <c r="K10"/>
      <c r="L10"/>
      <c r="M10"/>
      <c r="N10"/>
      <c r="O10"/>
      <c r="P10"/>
      <c r="Q10"/>
    </row>
    <row r="11" spans="1:18" x14ac:dyDescent="0.35">
      <c r="A11"/>
      <c r="B11"/>
      <c r="C11"/>
      <c r="D11"/>
      <c r="E11"/>
      <c r="F11"/>
      <c r="G11"/>
      <c r="H11"/>
      <c r="I11"/>
      <c r="J11"/>
      <c r="K11"/>
      <c r="L11"/>
      <c r="M11"/>
      <c r="N11"/>
      <c r="O11"/>
      <c r="P11"/>
      <c r="Q11"/>
    </row>
    <row r="12" spans="1:18" x14ac:dyDescent="0.35">
      <c r="A12"/>
      <c r="B12"/>
      <c r="C12"/>
      <c r="D12"/>
      <c r="E12"/>
      <c r="F12"/>
      <c r="G12"/>
      <c r="H12"/>
      <c r="I12"/>
      <c r="J12"/>
      <c r="K12"/>
      <c r="L12"/>
      <c r="M12"/>
      <c r="N12"/>
      <c r="O12"/>
      <c r="P12"/>
      <c r="Q12"/>
    </row>
    <row r="13" spans="1:18" x14ac:dyDescent="0.35">
      <c r="A13"/>
      <c r="B13"/>
      <c r="C13"/>
      <c r="D13"/>
      <c r="E13"/>
      <c r="F13"/>
      <c r="G13"/>
      <c r="H13"/>
      <c r="I13"/>
      <c r="J13"/>
      <c r="K13"/>
      <c r="L13"/>
      <c r="M13"/>
      <c r="N13"/>
      <c r="O13"/>
      <c r="P13"/>
      <c r="Q13"/>
    </row>
    <row r="14" spans="1:18" x14ac:dyDescent="0.35">
      <c r="A14"/>
      <c r="B14"/>
      <c r="C14"/>
      <c r="D14"/>
      <c r="E14"/>
      <c r="F14"/>
      <c r="G14"/>
      <c r="H14"/>
      <c r="I14"/>
      <c r="J14"/>
      <c r="K14"/>
      <c r="L14"/>
      <c r="M14"/>
      <c r="N14"/>
      <c r="O14"/>
      <c r="P14"/>
      <c r="Q14"/>
    </row>
    <row r="15" spans="1:18" x14ac:dyDescent="0.35">
      <c r="A15"/>
      <c r="B15"/>
      <c r="C15"/>
      <c r="D15"/>
      <c r="E15"/>
      <c r="F15"/>
      <c r="G15"/>
      <c r="H15"/>
      <c r="I15"/>
      <c r="J15"/>
      <c r="K15"/>
      <c r="L15"/>
      <c r="M15"/>
      <c r="N15"/>
      <c r="O15"/>
      <c r="P15"/>
      <c r="Q15"/>
    </row>
    <row r="16" spans="1:18" x14ac:dyDescent="0.35">
      <c r="A16"/>
      <c r="B16"/>
      <c r="C16"/>
      <c r="D16"/>
      <c r="E16"/>
      <c r="F16"/>
      <c r="G16"/>
      <c r="H16"/>
      <c r="I16"/>
      <c r="J16"/>
      <c r="K16"/>
      <c r="L16"/>
      <c r="M16"/>
      <c r="N16"/>
      <c r="O16"/>
      <c r="P16"/>
      <c r="Q16"/>
    </row>
    <row r="17" spans="1:17" x14ac:dyDescent="0.35">
      <c r="A17"/>
      <c r="B17"/>
      <c r="C17"/>
      <c r="D17"/>
      <c r="E17"/>
      <c r="F17"/>
      <c r="G17"/>
      <c r="H17"/>
      <c r="I17"/>
      <c r="J17"/>
      <c r="K17"/>
      <c r="L17"/>
      <c r="M17"/>
      <c r="N17"/>
      <c r="O17"/>
      <c r="P17"/>
      <c r="Q17"/>
    </row>
    <row r="18" spans="1:17" x14ac:dyDescent="0.35">
      <c r="A18"/>
      <c r="B18"/>
      <c r="C18"/>
      <c r="D18"/>
      <c r="E18"/>
      <c r="F18"/>
      <c r="G18"/>
      <c r="H18"/>
      <c r="I18"/>
      <c r="J18"/>
      <c r="K18"/>
      <c r="L18"/>
      <c r="M18"/>
      <c r="N18"/>
      <c r="O18"/>
      <c r="P18"/>
      <c r="Q18"/>
    </row>
    <row r="19" spans="1:17" x14ac:dyDescent="0.35">
      <c r="A19"/>
      <c r="B19"/>
      <c r="C19"/>
      <c r="D19"/>
      <c r="E19"/>
      <c r="F19"/>
      <c r="G19"/>
      <c r="H19"/>
      <c r="I19"/>
      <c r="J19"/>
      <c r="K19"/>
      <c r="L19"/>
      <c r="M19"/>
      <c r="N19"/>
      <c r="O19"/>
      <c r="P19"/>
      <c r="Q19"/>
    </row>
    <row r="20" spans="1:17" x14ac:dyDescent="0.35">
      <c r="A20"/>
      <c r="B20"/>
      <c r="C20"/>
      <c r="D20"/>
      <c r="E20"/>
      <c r="F20"/>
      <c r="G20"/>
      <c r="H20"/>
      <c r="I20"/>
      <c r="J20"/>
      <c r="K20"/>
      <c r="L20"/>
      <c r="M20"/>
      <c r="N20"/>
      <c r="O20"/>
      <c r="P20"/>
      <c r="Q20"/>
    </row>
    <row r="21" spans="1:17" x14ac:dyDescent="0.35">
      <c r="A21"/>
      <c r="B21"/>
      <c r="C21"/>
      <c r="D21"/>
      <c r="E21"/>
      <c r="F21"/>
      <c r="G21"/>
      <c r="H21"/>
      <c r="I21"/>
      <c r="J21"/>
      <c r="K21"/>
      <c r="L21"/>
      <c r="M21"/>
      <c r="N21"/>
      <c r="O21"/>
      <c r="P21"/>
      <c r="Q21"/>
    </row>
    <row r="22" spans="1:17" x14ac:dyDescent="0.35">
      <c r="A22"/>
      <c r="B22"/>
      <c r="C22"/>
      <c r="D22"/>
      <c r="E22"/>
      <c r="F22"/>
      <c r="G22"/>
      <c r="H22"/>
      <c r="I22"/>
      <c r="J22"/>
      <c r="K22"/>
      <c r="L22"/>
      <c r="M22"/>
      <c r="N22"/>
      <c r="O22"/>
      <c r="P22"/>
      <c r="Q22"/>
    </row>
    <row r="23" spans="1:17" x14ac:dyDescent="0.35">
      <c r="A23"/>
      <c r="B23"/>
      <c r="C23"/>
      <c r="D23"/>
      <c r="E23"/>
      <c r="F23"/>
      <c r="G23"/>
      <c r="H23"/>
      <c r="I23"/>
      <c r="J23"/>
      <c r="K23"/>
      <c r="L23"/>
      <c r="M23"/>
      <c r="N23"/>
      <c r="O23"/>
      <c r="P23"/>
      <c r="Q23"/>
    </row>
    <row r="24" spans="1:17" x14ac:dyDescent="0.35">
      <c r="A24"/>
      <c r="B24"/>
      <c r="C24"/>
      <c r="D24"/>
      <c r="E24"/>
      <c r="F24"/>
      <c r="G24"/>
      <c r="H24"/>
      <c r="I24"/>
      <c r="J24"/>
      <c r="K24"/>
      <c r="L24"/>
      <c r="M24"/>
      <c r="N24"/>
      <c r="O24"/>
      <c r="P24"/>
      <c r="Q24"/>
    </row>
    <row r="25" spans="1:17" x14ac:dyDescent="0.35">
      <c r="A25"/>
      <c r="B25"/>
      <c r="C25"/>
      <c r="D25"/>
      <c r="E25"/>
      <c r="F25"/>
      <c r="G25"/>
      <c r="H25"/>
      <c r="I25"/>
      <c r="J25"/>
      <c r="K25"/>
      <c r="L25"/>
      <c r="M25"/>
      <c r="N25"/>
      <c r="O25"/>
      <c r="P25"/>
      <c r="Q25"/>
    </row>
    <row r="26" spans="1:17" x14ac:dyDescent="0.35">
      <c r="A26"/>
      <c r="B26"/>
      <c r="C26"/>
      <c r="D26"/>
      <c r="E26"/>
      <c r="F26"/>
      <c r="G26"/>
      <c r="H26"/>
      <c r="I26"/>
      <c r="J26"/>
      <c r="K26"/>
      <c r="L26"/>
      <c r="M26"/>
      <c r="N26"/>
      <c r="O26"/>
      <c r="P26"/>
      <c r="Q26"/>
    </row>
    <row r="27" spans="1:17" x14ac:dyDescent="0.35">
      <c r="A27"/>
      <c r="B27"/>
      <c r="C27"/>
      <c r="D27"/>
      <c r="E27"/>
      <c r="F27"/>
      <c r="G27"/>
      <c r="H27"/>
      <c r="I27"/>
      <c r="J27"/>
      <c r="K27"/>
      <c r="L27"/>
      <c r="M27"/>
      <c r="N27"/>
      <c r="O27"/>
      <c r="P27"/>
      <c r="Q27"/>
    </row>
    <row r="28" spans="1:17" x14ac:dyDescent="0.35">
      <c r="A28"/>
      <c r="B28"/>
      <c r="C28"/>
      <c r="D28"/>
      <c r="E28"/>
      <c r="F28"/>
      <c r="G28"/>
      <c r="H28"/>
      <c r="I28"/>
      <c r="J28"/>
      <c r="K28"/>
      <c r="L28"/>
      <c r="M28"/>
      <c r="N28"/>
      <c r="O28"/>
      <c r="P28"/>
      <c r="Q28"/>
    </row>
    <row r="29" spans="1:17" x14ac:dyDescent="0.35">
      <c r="A29"/>
      <c r="B29"/>
      <c r="C29"/>
      <c r="D29"/>
      <c r="E29"/>
      <c r="F29"/>
      <c r="G29"/>
      <c r="H29"/>
      <c r="I29"/>
      <c r="J29"/>
      <c r="K29"/>
      <c r="L29"/>
      <c r="M29"/>
      <c r="N29"/>
      <c r="O29"/>
      <c r="P29"/>
      <c r="Q29"/>
    </row>
  </sheetData>
  <sheetProtection selectLockedCells="1"/>
  <mergeCells count="2">
    <mergeCell ref="F4:N4"/>
    <mergeCell ref="A1:C1"/>
  </mergeCells>
  <hyperlinks>
    <hyperlink ref="A1" location="Síntese!A1" display="voltar à página inicial"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35"/>
  <sheetViews>
    <sheetView workbookViewId="0">
      <selection activeCell="E7" sqref="E7"/>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91</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87</v>
      </c>
      <c r="G3"/>
      <c r="H3"/>
      <c r="I3"/>
      <c r="J3"/>
      <c r="K3"/>
      <c r="L3"/>
      <c r="M3"/>
      <c r="N3"/>
      <c r="O3"/>
      <c r="P3"/>
      <c r="Q3"/>
      <c r="R3"/>
    </row>
    <row r="4" spans="1:18" ht="16" customHeight="1" x14ac:dyDescent="0.35">
      <c r="A4"/>
      <c r="B4" s="1"/>
      <c r="C4" s="1"/>
      <c r="D4" s="1"/>
      <c r="E4"/>
      <c r="F4" s="43" t="s">
        <v>88</v>
      </c>
      <c r="G4" s="43"/>
      <c r="H4" s="43"/>
      <c r="I4" s="43"/>
      <c r="J4" s="43"/>
      <c r="K4" s="43"/>
      <c r="L4" s="43"/>
      <c r="M4" s="43"/>
      <c r="N4" s="43"/>
      <c r="O4" s="43"/>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24" t="s">
        <v>16</v>
      </c>
    </row>
    <row r="9" spans="1:18" x14ac:dyDescent="0.35">
      <c r="B9" s="4" t="s">
        <v>124</v>
      </c>
      <c r="C9" s="4"/>
      <c r="D9" s="4"/>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35" spans="7:7" x14ac:dyDescent="0.35">
      <c r="G35"/>
    </row>
  </sheetData>
  <sheetProtection selectLockedCells="1"/>
  <mergeCells count="2">
    <mergeCell ref="A1:C1"/>
    <mergeCell ref="F4:O4"/>
  </mergeCells>
  <hyperlinks>
    <hyperlink ref="A1" location="Síntese!A1" display="voltar à página inicial" xr:uid="{00000000-0004-0000-1700-000000000000}"/>
  </hyperlinks>
  <pageMargins left="0.7" right="0.7" top="0.75" bottom="0.75" header="0.3" footer="0.3"/>
  <pageSetup paperSize="9" orientation="portrait" horizontalDpi="0" verticalDpi="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EF0FB-9DB0-7E40-A996-EB7A6720FAC1}">
  <dimension ref="A1:U35"/>
  <sheetViews>
    <sheetView topLeftCell="A4" workbookViewId="0">
      <selection activeCell="A7" sqref="A7:XFD7"/>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21" ht="23.5" x14ac:dyDescent="0.55000000000000004">
      <c r="A1" s="41" t="s">
        <v>79</v>
      </c>
      <c r="B1" s="41"/>
      <c r="C1" s="41"/>
      <c r="D1" s="1"/>
      <c r="E1"/>
      <c r="F1" s="7" t="s">
        <v>90</v>
      </c>
      <c r="G1"/>
      <c r="H1"/>
      <c r="I1"/>
      <c r="J1"/>
      <c r="K1"/>
      <c r="L1"/>
      <c r="M1"/>
      <c r="N1"/>
      <c r="O1"/>
      <c r="P1"/>
      <c r="Q1"/>
      <c r="R1"/>
    </row>
    <row r="2" spans="1:21" x14ac:dyDescent="0.35">
      <c r="A2"/>
      <c r="B2" s="1" t="s">
        <v>1</v>
      </c>
      <c r="C2" s="1" t="s">
        <v>2</v>
      </c>
      <c r="D2" s="1" t="s">
        <v>3</v>
      </c>
      <c r="E2"/>
      <c r="F2"/>
      <c r="G2"/>
      <c r="H2"/>
      <c r="I2"/>
      <c r="J2"/>
      <c r="K2"/>
      <c r="L2"/>
      <c r="M2"/>
      <c r="N2"/>
      <c r="O2"/>
      <c r="P2"/>
      <c r="Q2"/>
      <c r="R2"/>
    </row>
    <row r="3" spans="1:21" ht="18.5" x14ac:dyDescent="0.45">
      <c r="A3"/>
      <c r="B3" s="6" t="s">
        <v>6</v>
      </c>
      <c r="C3" s="6"/>
      <c r="D3" s="6"/>
      <c r="E3"/>
      <c r="F3" s="8" t="s">
        <v>84</v>
      </c>
      <c r="G3"/>
      <c r="H3"/>
      <c r="I3"/>
      <c r="J3"/>
      <c r="K3"/>
      <c r="L3"/>
      <c r="M3"/>
      <c r="N3"/>
      <c r="O3"/>
      <c r="P3"/>
      <c r="Q3"/>
      <c r="R3"/>
    </row>
    <row r="4" spans="1:21" ht="47.15" customHeight="1" x14ac:dyDescent="0.35">
      <c r="A4"/>
      <c r="B4" s="1"/>
      <c r="C4" s="1"/>
      <c r="D4" s="1"/>
      <c r="E4"/>
      <c r="F4" s="43" t="s">
        <v>89</v>
      </c>
      <c r="G4" s="43"/>
      <c r="H4" s="43"/>
      <c r="I4" s="43"/>
      <c r="J4" s="43"/>
      <c r="K4" s="43"/>
      <c r="L4" s="43"/>
      <c r="M4" s="43"/>
      <c r="N4" s="43"/>
      <c r="O4" s="43"/>
      <c r="P4" s="43"/>
      <c r="Q4" s="43"/>
      <c r="R4" s="43"/>
      <c r="S4" s="43"/>
      <c r="T4" s="43"/>
      <c r="U4" s="43"/>
    </row>
    <row r="5" spans="1:21" x14ac:dyDescent="0.35">
      <c r="A5"/>
      <c r="B5" s="1"/>
      <c r="C5" s="1"/>
      <c r="D5" s="1"/>
      <c r="E5"/>
      <c r="F5"/>
      <c r="G5"/>
      <c r="H5"/>
      <c r="I5"/>
      <c r="J5"/>
      <c r="K5"/>
      <c r="L5"/>
      <c r="M5"/>
      <c r="N5"/>
      <c r="O5"/>
      <c r="P5"/>
      <c r="Q5"/>
      <c r="R5"/>
    </row>
    <row r="6" spans="1:21" ht="18.5" x14ac:dyDescent="0.45">
      <c r="A6"/>
      <c r="B6" s="8" t="s">
        <v>7</v>
      </c>
      <c r="C6" s="1"/>
      <c r="D6" s="1"/>
      <c r="E6"/>
      <c r="F6"/>
      <c r="G6"/>
      <c r="H6"/>
      <c r="I6"/>
      <c r="J6"/>
      <c r="K6"/>
      <c r="L6"/>
      <c r="M6"/>
      <c r="N6"/>
      <c r="O6"/>
      <c r="P6"/>
      <c r="Q6"/>
      <c r="R6"/>
    </row>
    <row r="7" spans="1:21" ht="18.5" x14ac:dyDescent="0.45">
      <c r="A7"/>
      <c r="B7" s="8"/>
      <c r="C7" s="1"/>
      <c r="D7" s="1"/>
      <c r="E7"/>
      <c r="F7"/>
      <c r="G7"/>
      <c r="H7"/>
      <c r="I7"/>
      <c r="J7"/>
      <c r="K7"/>
      <c r="L7"/>
      <c r="M7"/>
      <c r="N7"/>
      <c r="O7"/>
      <c r="P7"/>
      <c r="Q7"/>
      <c r="R7"/>
    </row>
    <row r="8" spans="1:21" x14ac:dyDescent="0.35">
      <c r="B8" s="24" t="s">
        <v>116</v>
      </c>
    </row>
    <row r="9" spans="1:21" x14ac:dyDescent="0.35">
      <c r="B9" s="4" t="s">
        <v>125</v>
      </c>
      <c r="C9" s="4"/>
      <c r="D9" s="4"/>
    </row>
    <row r="10" spans="1:21" x14ac:dyDescent="0.35">
      <c r="B10" s="4"/>
      <c r="C10" s="4"/>
      <c r="D10" s="4"/>
    </row>
    <row r="11" spans="1:21" x14ac:dyDescent="0.35">
      <c r="B11" s="4"/>
      <c r="C11" s="4"/>
      <c r="D11" s="4"/>
    </row>
    <row r="12" spans="1:21" x14ac:dyDescent="0.35">
      <c r="B12" s="4"/>
      <c r="C12" s="4"/>
      <c r="D12" s="4"/>
    </row>
    <row r="13" spans="1:21" x14ac:dyDescent="0.35">
      <c r="B13" s="4"/>
      <c r="C13" s="4"/>
      <c r="D13" s="4"/>
    </row>
    <row r="14" spans="1:21" x14ac:dyDescent="0.35">
      <c r="B14" s="4"/>
      <c r="C14" s="4"/>
      <c r="D14" s="4"/>
    </row>
    <row r="15" spans="1:21" x14ac:dyDescent="0.35">
      <c r="B15" s="4"/>
      <c r="C15" s="4"/>
      <c r="D15" s="4"/>
    </row>
    <row r="16" spans="1:21"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35" spans="7:7" x14ac:dyDescent="0.35">
      <c r="G35"/>
    </row>
  </sheetData>
  <sheetProtection selectLockedCells="1"/>
  <mergeCells count="2">
    <mergeCell ref="A1:C1"/>
    <mergeCell ref="F4:U4"/>
  </mergeCells>
  <hyperlinks>
    <hyperlink ref="A1" location="Síntese!A1" display="voltar à página inicial" xr:uid="{1A89907F-813B-1E44-8795-E55317B7AB8F}"/>
  </hyperlinks>
  <pageMargins left="0.7" right="0.7" top="0.75" bottom="0.75" header="0.3" footer="0.3"/>
  <pageSetup paperSize="9" orientation="portrait" horizontalDpi="0" verticalDpi="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68B1-F5E6-5A41-BBA0-777FCA081809}">
  <dimension ref="A1:U35"/>
  <sheetViews>
    <sheetView workbookViewId="0">
      <selection activeCell="A7" sqref="A7:XFD7"/>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21" ht="23.5" x14ac:dyDescent="0.55000000000000004">
      <c r="A1" s="41" t="s">
        <v>79</v>
      </c>
      <c r="B1" s="41"/>
      <c r="C1" s="41"/>
      <c r="D1" s="1"/>
      <c r="E1"/>
      <c r="F1" s="7" t="s">
        <v>90</v>
      </c>
      <c r="G1"/>
      <c r="H1"/>
      <c r="I1"/>
      <c r="J1"/>
      <c r="K1"/>
      <c r="L1"/>
      <c r="M1"/>
      <c r="N1"/>
      <c r="O1"/>
      <c r="P1"/>
      <c r="Q1"/>
      <c r="R1"/>
    </row>
    <row r="2" spans="1:21" x14ac:dyDescent="0.35">
      <c r="A2"/>
      <c r="B2" s="1" t="s">
        <v>1</v>
      </c>
      <c r="C2" s="1" t="s">
        <v>2</v>
      </c>
      <c r="D2" s="1" t="s">
        <v>3</v>
      </c>
      <c r="E2"/>
      <c r="F2"/>
      <c r="G2"/>
      <c r="H2"/>
      <c r="I2"/>
      <c r="J2"/>
      <c r="K2"/>
      <c r="L2"/>
      <c r="M2"/>
      <c r="N2"/>
      <c r="O2"/>
      <c r="P2"/>
      <c r="Q2"/>
      <c r="R2"/>
    </row>
    <row r="3" spans="1:21" ht="18.5" x14ac:dyDescent="0.45">
      <c r="A3"/>
      <c r="B3" s="6" t="s">
        <v>6</v>
      </c>
      <c r="C3" s="6"/>
      <c r="D3" s="6"/>
      <c r="E3"/>
      <c r="F3" s="8" t="s">
        <v>85</v>
      </c>
      <c r="G3"/>
      <c r="H3"/>
      <c r="I3"/>
      <c r="J3"/>
      <c r="K3"/>
      <c r="L3"/>
      <c r="M3"/>
      <c r="N3"/>
      <c r="O3"/>
      <c r="P3"/>
      <c r="Q3"/>
      <c r="R3"/>
    </row>
    <row r="4" spans="1:21" ht="19" customHeight="1" x14ac:dyDescent="0.35">
      <c r="A4"/>
      <c r="B4" s="1"/>
      <c r="C4" s="1"/>
      <c r="D4" s="1"/>
      <c r="E4"/>
      <c r="F4" s="43" t="s">
        <v>92</v>
      </c>
      <c r="G4" s="43"/>
      <c r="H4" s="43"/>
      <c r="I4" s="43"/>
      <c r="J4" s="43"/>
      <c r="K4" s="43"/>
      <c r="L4" s="43"/>
      <c r="M4" s="43"/>
      <c r="N4" s="43"/>
      <c r="O4" s="43"/>
      <c r="P4" s="43"/>
      <c r="Q4" s="43"/>
      <c r="R4" s="43"/>
      <c r="S4" s="43"/>
      <c r="T4" s="43"/>
      <c r="U4" s="43"/>
    </row>
    <row r="5" spans="1:21" x14ac:dyDescent="0.35">
      <c r="A5"/>
      <c r="B5" s="1"/>
      <c r="C5" s="1"/>
      <c r="D5" s="1"/>
      <c r="E5"/>
      <c r="F5"/>
      <c r="G5"/>
      <c r="H5"/>
      <c r="I5"/>
      <c r="J5"/>
      <c r="K5"/>
      <c r="L5"/>
      <c r="M5"/>
      <c r="N5"/>
      <c r="O5"/>
      <c r="P5"/>
      <c r="Q5"/>
      <c r="R5"/>
    </row>
    <row r="6" spans="1:21" ht="18.5" x14ac:dyDescent="0.45">
      <c r="A6"/>
      <c r="B6" s="8" t="s">
        <v>7</v>
      </c>
      <c r="C6" s="1"/>
      <c r="D6" s="1"/>
      <c r="E6"/>
      <c r="F6"/>
      <c r="G6"/>
      <c r="H6"/>
      <c r="I6"/>
      <c r="J6"/>
      <c r="K6"/>
      <c r="L6"/>
      <c r="M6"/>
      <c r="N6"/>
      <c r="O6"/>
      <c r="P6"/>
      <c r="Q6"/>
      <c r="R6"/>
    </row>
    <row r="7" spans="1:21" ht="18.5" x14ac:dyDescent="0.45">
      <c r="A7"/>
      <c r="B7" s="8"/>
      <c r="C7" s="1"/>
      <c r="D7" s="1"/>
      <c r="E7"/>
      <c r="F7"/>
      <c r="G7"/>
      <c r="H7"/>
      <c r="I7"/>
      <c r="J7"/>
      <c r="K7"/>
      <c r="L7"/>
      <c r="M7"/>
      <c r="N7"/>
      <c r="O7"/>
      <c r="P7"/>
      <c r="Q7"/>
      <c r="R7"/>
    </row>
    <row r="8" spans="1:21" x14ac:dyDescent="0.35">
      <c r="B8" s="24" t="s">
        <v>16</v>
      </c>
    </row>
    <row r="9" spans="1:21" x14ac:dyDescent="0.35">
      <c r="B9" s="4" t="s">
        <v>126</v>
      </c>
      <c r="C9" s="4"/>
      <c r="D9" s="4"/>
    </row>
    <row r="10" spans="1:21" x14ac:dyDescent="0.35">
      <c r="B10" s="4"/>
      <c r="C10" s="4"/>
      <c r="D10" s="4"/>
    </row>
    <row r="11" spans="1:21" x14ac:dyDescent="0.35">
      <c r="B11" s="4"/>
      <c r="C11" s="4"/>
      <c r="D11" s="4"/>
    </row>
    <row r="12" spans="1:21" x14ac:dyDescent="0.35">
      <c r="B12" s="4"/>
      <c r="C12" s="4"/>
      <c r="D12" s="4"/>
    </row>
    <row r="13" spans="1:21" x14ac:dyDescent="0.35">
      <c r="B13" s="4"/>
      <c r="C13" s="4"/>
      <c r="D13" s="4"/>
    </row>
    <row r="14" spans="1:21" x14ac:dyDescent="0.35">
      <c r="B14" s="4"/>
      <c r="C14" s="4"/>
      <c r="D14" s="4"/>
    </row>
    <row r="15" spans="1:21" x14ac:dyDescent="0.35">
      <c r="B15" s="4"/>
      <c r="C15" s="4"/>
      <c r="D15" s="4"/>
    </row>
    <row r="16" spans="1:21"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35" spans="7:7" x14ac:dyDescent="0.35">
      <c r="G35"/>
    </row>
  </sheetData>
  <sheetProtection selectLockedCells="1"/>
  <mergeCells count="2">
    <mergeCell ref="A1:C1"/>
    <mergeCell ref="F4:U4"/>
  </mergeCells>
  <hyperlinks>
    <hyperlink ref="A1" location="Síntese!A1" display="voltar à página inicial" xr:uid="{A61C7731-E810-B244-89E8-C1AEFDCE660F}"/>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157A2-78F2-C04B-8AED-31B4334EA93D}">
  <dimension ref="A1:U35"/>
  <sheetViews>
    <sheetView workbookViewId="0">
      <selection activeCell="G7" sqref="G7"/>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21" ht="23.5" x14ac:dyDescent="0.55000000000000004">
      <c r="A1" s="41" t="s">
        <v>79</v>
      </c>
      <c r="B1" s="41"/>
      <c r="C1" s="41"/>
      <c r="D1" s="1"/>
      <c r="E1"/>
      <c r="F1" s="7" t="s">
        <v>90</v>
      </c>
      <c r="G1"/>
      <c r="H1"/>
      <c r="I1"/>
      <c r="J1"/>
      <c r="K1"/>
      <c r="L1"/>
      <c r="M1"/>
      <c r="N1"/>
      <c r="O1"/>
      <c r="P1"/>
      <c r="Q1"/>
      <c r="R1"/>
    </row>
    <row r="2" spans="1:21" x14ac:dyDescent="0.35">
      <c r="A2"/>
      <c r="B2" s="1" t="s">
        <v>1</v>
      </c>
      <c r="C2" s="1" t="s">
        <v>2</v>
      </c>
      <c r="D2" s="1" t="s">
        <v>3</v>
      </c>
      <c r="E2"/>
      <c r="F2"/>
      <c r="G2"/>
      <c r="H2"/>
      <c r="I2"/>
      <c r="J2"/>
      <c r="K2"/>
      <c r="L2"/>
      <c r="M2"/>
      <c r="N2"/>
      <c r="O2"/>
      <c r="P2"/>
      <c r="Q2"/>
      <c r="R2"/>
    </row>
    <row r="3" spans="1:21" ht="18.5" x14ac:dyDescent="0.45">
      <c r="A3"/>
      <c r="B3" s="6" t="s">
        <v>6</v>
      </c>
      <c r="C3" s="6" t="s">
        <v>4</v>
      </c>
      <c r="D3" s="6"/>
      <c r="E3"/>
      <c r="F3" s="8" t="s">
        <v>86</v>
      </c>
      <c r="G3"/>
      <c r="H3"/>
      <c r="I3"/>
      <c r="J3"/>
      <c r="K3"/>
      <c r="L3"/>
      <c r="M3"/>
      <c r="N3"/>
      <c r="O3"/>
      <c r="P3"/>
      <c r="Q3"/>
      <c r="R3"/>
    </row>
    <row r="4" spans="1:21" ht="31" customHeight="1" x14ac:dyDescent="0.35">
      <c r="A4"/>
      <c r="B4" s="1"/>
      <c r="C4" s="1"/>
      <c r="D4" s="1"/>
      <c r="E4"/>
      <c r="F4" s="43" t="s">
        <v>93</v>
      </c>
      <c r="G4" s="43"/>
      <c r="H4" s="43"/>
      <c r="I4" s="43"/>
      <c r="J4" s="43"/>
      <c r="K4" s="43"/>
      <c r="L4" s="43"/>
      <c r="M4" s="43"/>
      <c r="N4" s="43"/>
      <c r="O4" s="43"/>
      <c r="P4" s="43"/>
      <c r="Q4" s="43"/>
      <c r="R4" s="43"/>
      <c r="S4" s="43"/>
      <c r="T4" s="43"/>
      <c r="U4" s="43"/>
    </row>
    <row r="5" spans="1:21" x14ac:dyDescent="0.35">
      <c r="A5"/>
      <c r="B5" s="1"/>
      <c r="C5" s="1"/>
      <c r="D5" s="1"/>
      <c r="E5"/>
      <c r="F5"/>
      <c r="G5"/>
      <c r="H5"/>
      <c r="I5"/>
      <c r="J5"/>
      <c r="K5"/>
      <c r="L5"/>
      <c r="M5"/>
      <c r="N5"/>
      <c r="O5"/>
      <c r="P5"/>
      <c r="Q5"/>
      <c r="R5"/>
    </row>
    <row r="6" spans="1:21" ht="18.5" x14ac:dyDescent="0.45">
      <c r="A6"/>
      <c r="B6" s="8" t="s">
        <v>7</v>
      </c>
      <c r="C6" s="1"/>
      <c r="D6" s="1"/>
      <c r="E6"/>
      <c r="F6"/>
      <c r="G6"/>
      <c r="H6"/>
      <c r="I6"/>
      <c r="J6"/>
      <c r="K6"/>
      <c r="L6"/>
      <c r="M6"/>
      <c r="N6"/>
      <c r="O6"/>
      <c r="P6"/>
      <c r="Q6"/>
      <c r="R6"/>
    </row>
    <row r="7" spans="1:21" ht="18.5" x14ac:dyDescent="0.45">
      <c r="A7"/>
      <c r="B7" s="8"/>
      <c r="C7" s="1"/>
      <c r="D7" s="1"/>
      <c r="E7"/>
      <c r="F7"/>
      <c r="G7"/>
      <c r="H7"/>
      <c r="I7"/>
      <c r="J7"/>
      <c r="K7"/>
      <c r="L7"/>
      <c r="M7"/>
      <c r="N7"/>
      <c r="O7"/>
      <c r="P7"/>
      <c r="Q7"/>
      <c r="R7"/>
    </row>
    <row r="8" spans="1:21" x14ac:dyDescent="0.35">
      <c r="B8" s="24" t="s">
        <v>16</v>
      </c>
    </row>
    <row r="9" spans="1:21" x14ac:dyDescent="0.35">
      <c r="B9" s="4" t="s">
        <v>127</v>
      </c>
      <c r="C9" s="4"/>
      <c r="D9" s="4"/>
    </row>
    <row r="10" spans="1:21" x14ac:dyDescent="0.35">
      <c r="B10" s="4"/>
      <c r="C10" s="4"/>
      <c r="D10" s="4"/>
    </row>
    <row r="11" spans="1:21" x14ac:dyDescent="0.35">
      <c r="B11" s="4"/>
      <c r="C11" s="4"/>
      <c r="D11" s="4"/>
    </row>
    <row r="12" spans="1:21" x14ac:dyDescent="0.35">
      <c r="B12" s="4"/>
      <c r="C12" s="4"/>
      <c r="D12" s="4"/>
    </row>
    <row r="13" spans="1:21" x14ac:dyDescent="0.35">
      <c r="B13" s="4"/>
      <c r="C13" s="4"/>
      <c r="D13" s="4"/>
    </row>
    <row r="14" spans="1:21" x14ac:dyDescent="0.35">
      <c r="B14" s="4"/>
      <c r="C14" s="4"/>
      <c r="D14" s="4"/>
    </row>
    <row r="15" spans="1:21" x14ac:dyDescent="0.35">
      <c r="B15" s="4"/>
      <c r="C15" s="4"/>
      <c r="D15" s="4"/>
    </row>
    <row r="16" spans="1:21" x14ac:dyDescent="0.35">
      <c r="B16" s="4"/>
      <c r="C16" s="4"/>
      <c r="D16" s="4"/>
    </row>
    <row r="17" spans="2:4" x14ac:dyDescent="0.35">
      <c r="B17" s="4"/>
      <c r="C17" s="4"/>
      <c r="D17" s="4"/>
    </row>
    <row r="18" spans="2:4" x14ac:dyDescent="0.35">
      <c r="B18" s="4"/>
      <c r="C18" s="4"/>
      <c r="D18" s="4"/>
    </row>
    <row r="19" spans="2:4" x14ac:dyDescent="0.35">
      <c r="B19" s="4"/>
      <c r="C19" s="4"/>
      <c r="D19" s="4"/>
    </row>
    <row r="20" spans="2:4" x14ac:dyDescent="0.35">
      <c r="B20" s="4"/>
      <c r="C20" s="4"/>
      <c r="D20" s="4"/>
    </row>
    <row r="21" spans="2:4" x14ac:dyDescent="0.35">
      <c r="B21" s="4"/>
      <c r="C21" s="4"/>
      <c r="D21" s="4"/>
    </row>
    <row r="22" spans="2:4" x14ac:dyDescent="0.35">
      <c r="B22" s="4"/>
      <c r="C22" s="4"/>
      <c r="D22" s="4"/>
    </row>
    <row r="23" spans="2:4" x14ac:dyDescent="0.35">
      <c r="B23" s="4"/>
      <c r="C23" s="4"/>
      <c r="D23" s="4"/>
    </row>
    <row r="24" spans="2:4" x14ac:dyDescent="0.35">
      <c r="B24" s="4"/>
      <c r="C24" s="4"/>
      <c r="D24" s="4"/>
    </row>
    <row r="25" spans="2:4" x14ac:dyDescent="0.35">
      <c r="B25" s="4"/>
      <c r="C25" s="4"/>
      <c r="D25" s="4"/>
    </row>
    <row r="26" spans="2:4" x14ac:dyDescent="0.35">
      <c r="B26" s="4"/>
      <c r="C26" s="4"/>
      <c r="D26" s="4"/>
    </row>
    <row r="27" spans="2:4" x14ac:dyDescent="0.35">
      <c r="B27" s="4"/>
      <c r="C27" s="4"/>
      <c r="D27" s="4"/>
    </row>
    <row r="28" spans="2:4" x14ac:dyDescent="0.35">
      <c r="B28" s="4"/>
      <c r="C28" s="4"/>
      <c r="D28" s="4"/>
    </row>
    <row r="35" spans="7:7" x14ac:dyDescent="0.35">
      <c r="G35"/>
    </row>
  </sheetData>
  <sheetProtection selectLockedCells="1"/>
  <mergeCells count="2">
    <mergeCell ref="A1:C1"/>
    <mergeCell ref="F4:U4"/>
  </mergeCells>
  <hyperlinks>
    <hyperlink ref="A1" location="Síntese!A1" display="voltar à página inicial" xr:uid="{CE294B81-AC89-2740-B873-A4E67D13D09C}"/>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57"/>
  <sheetViews>
    <sheetView topLeftCell="A43" workbookViewId="0">
      <selection activeCell="D8" sqref="D8"/>
    </sheetView>
  </sheetViews>
  <sheetFormatPr defaultColWidth="11" defaultRowHeight="15.5" x14ac:dyDescent="0.35"/>
  <cols>
    <col min="1" max="1" width="10.83203125" style="4"/>
    <col min="2" max="4" width="3.58203125" style="5" customWidth="1"/>
    <col min="5" max="5" width="3" style="4" customWidth="1"/>
    <col min="6" max="13" width="10.83203125" style="4"/>
    <col min="14" max="14" width="5.58203125" style="4" customWidth="1"/>
    <col min="15" max="18" width="10.83203125" style="4"/>
  </cols>
  <sheetData>
    <row r="1" spans="1:18" ht="23.5" x14ac:dyDescent="0.55000000000000004">
      <c r="A1" s="41" t="s">
        <v>79</v>
      </c>
      <c r="B1" s="41"/>
      <c r="C1" s="41"/>
      <c r="D1" s="1"/>
      <c r="E1"/>
      <c r="F1" s="7" t="s">
        <v>55</v>
      </c>
      <c r="G1"/>
      <c r="H1"/>
      <c r="I1"/>
      <c r="J1"/>
      <c r="K1"/>
      <c r="L1"/>
      <c r="M1"/>
      <c r="N1"/>
      <c r="O1"/>
      <c r="P1"/>
      <c r="Q1"/>
      <c r="R1"/>
    </row>
    <row r="2" spans="1:18" x14ac:dyDescent="0.35">
      <c r="A2"/>
      <c r="B2" s="1" t="s">
        <v>1</v>
      </c>
      <c r="C2" s="1" t="s">
        <v>2</v>
      </c>
      <c r="D2" s="1" t="s">
        <v>3</v>
      </c>
      <c r="E2"/>
      <c r="F2"/>
      <c r="G2"/>
      <c r="H2"/>
      <c r="I2"/>
      <c r="J2"/>
      <c r="K2"/>
      <c r="L2"/>
      <c r="M2"/>
      <c r="N2"/>
      <c r="O2"/>
      <c r="P2"/>
      <c r="Q2"/>
      <c r="R2"/>
    </row>
    <row r="3" spans="1:18" ht="18.5" x14ac:dyDescent="0.45">
      <c r="A3"/>
      <c r="B3" s="6" t="s">
        <v>6</v>
      </c>
      <c r="C3" s="6"/>
      <c r="D3" s="6"/>
      <c r="E3"/>
      <c r="F3" s="8" t="s">
        <v>27</v>
      </c>
      <c r="G3"/>
      <c r="H3"/>
      <c r="I3"/>
      <c r="J3"/>
      <c r="K3"/>
      <c r="L3"/>
      <c r="M3"/>
      <c r="N3"/>
      <c r="O3"/>
      <c r="P3"/>
      <c r="Q3"/>
      <c r="R3"/>
    </row>
    <row r="4" spans="1:18" ht="32.15" customHeight="1" x14ac:dyDescent="0.35">
      <c r="A4"/>
      <c r="B4" s="1"/>
      <c r="C4" s="1"/>
      <c r="D4" s="1"/>
      <c r="E4"/>
      <c r="F4" s="40" t="s">
        <v>78</v>
      </c>
      <c r="G4" s="40"/>
      <c r="H4" s="40"/>
      <c r="I4" s="40"/>
      <c r="J4" s="40"/>
      <c r="K4" s="40"/>
      <c r="L4" s="40"/>
      <c r="M4" s="40"/>
      <c r="N4" s="40"/>
      <c r="O4"/>
      <c r="P4"/>
      <c r="Q4"/>
      <c r="R4"/>
    </row>
    <row r="5" spans="1:18" x14ac:dyDescent="0.35">
      <c r="A5"/>
      <c r="B5" s="1"/>
      <c r="C5" s="1"/>
      <c r="D5" s="1"/>
      <c r="E5"/>
      <c r="F5"/>
      <c r="G5"/>
      <c r="H5"/>
      <c r="I5"/>
      <c r="J5"/>
      <c r="K5"/>
      <c r="L5"/>
      <c r="M5"/>
      <c r="N5"/>
      <c r="O5"/>
      <c r="P5"/>
      <c r="Q5"/>
      <c r="R5"/>
    </row>
    <row r="6" spans="1:18" ht="18.5" x14ac:dyDescent="0.45">
      <c r="A6"/>
      <c r="B6" s="8" t="s">
        <v>7</v>
      </c>
      <c r="C6" s="1"/>
      <c r="D6" s="1"/>
      <c r="E6"/>
      <c r="F6"/>
      <c r="G6"/>
      <c r="H6"/>
      <c r="I6"/>
      <c r="J6"/>
      <c r="K6"/>
      <c r="L6"/>
      <c r="M6"/>
      <c r="N6"/>
      <c r="O6"/>
      <c r="P6"/>
      <c r="Q6"/>
      <c r="R6"/>
    </row>
    <row r="7" spans="1:18" ht="18.5" x14ac:dyDescent="0.45">
      <c r="A7"/>
      <c r="B7" s="8"/>
      <c r="C7" s="1"/>
      <c r="D7" s="1"/>
      <c r="E7"/>
      <c r="F7"/>
      <c r="G7"/>
      <c r="H7"/>
      <c r="I7"/>
      <c r="J7"/>
      <c r="K7"/>
      <c r="L7"/>
      <c r="M7"/>
      <c r="N7"/>
      <c r="O7"/>
      <c r="P7"/>
      <c r="Q7"/>
      <c r="R7"/>
    </row>
    <row r="8" spans="1:18" x14ac:dyDescent="0.35">
      <c r="B8" s="4" t="s">
        <v>16</v>
      </c>
      <c r="C8" s="4"/>
      <c r="D8" s="4"/>
    </row>
    <row r="9" spans="1:18" x14ac:dyDescent="0.35">
      <c r="B9" s="4" t="s">
        <v>128</v>
      </c>
      <c r="C9" s="4"/>
      <c r="D9" s="4"/>
      <c r="O9" s="4" t="s">
        <v>107</v>
      </c>
    </row>
    <row r="10" spans="1:18" x14ac:dyDescent="0.35">
      <c r="B10" s="4"/>
      <c r="C10" s="4"/>
      <c r="D10" s="4"/>
    </row>
    <row r="11" spans="1:18" x14ac:dyDescent="0.35">
      <c r="B11" s="4"/>
      <c r="C11" s="4"/>
      <c r="D11" s="4"/>
    </row>
    <row r="12" spans="1:18" x14ac:dyDescent="0.35">
      <c r="B12" s="4"/>
      <c r="C12" s="4"/>
      <c r="D12" s="4"/>
    </row>
    <row r="13" spans="1:18" x14ac:dyDescent="0.35">
      <c r="B13" s="4"/>
      <c r="C13" s="4"/>
      <c r="D13" s="4"/>
    </row>
    <row r="14" spans="1:18" x14ac:dyDescent="0.35">
      <c r="B14" s="4"/>
      <c r="C14" s="4"/>
      <c r="D14" s="4"/>
    </row>
    <row r="15" spans="1:18" x14ac:dyDescent="0.35">
      <c r="B15" s="4"/>
      <c r="C15" s="4"/>
      <c r="D15" s="4"/>
    </row>
    <row r="16" spans="1:18" x14ac:dyDescent="0.35">
      <c r="B16" s="4"/>
      <c r="C16" s="4"/>
      <c r="D16" s="4"/>
    </row>
    <row r="17" spans="1:5" x14ac:dyDescent="0.35">
      <c r="B17" s="4"/>
      <c r="C17" s="4"/>
      <c r="D17" s="4"/>
    </row>
    <row r="18" spans="1:5" x14ac:dyDescent="0.35">
      <c r="B18" s="4"/>
      <c r="C18" s="4"/>
      <c r="D18" s="4"/>
    </row>
    <row r="19" spans="1:5" x14ac:dyDescent="0.35">
      <c r="B19" s="4"/>
      <c r="C19" s="4"/>
      <c r="D19" s="4"/>
    </row>
    <row r="20" spans="1:5" x14ac:dyDescent="0.35">
      <c r="B20" s="4"/>
      <c r="C20" s="4"/>
      <c r="D20" s="4"/>
    </row>
    <row r="21" spans="1:5" x14ac:dyDescent="0.35">
      <c r="B21" s="4"/>
      <c r="C21" s="4"/>
      <c r="D21" s="4"/>
    </row>
    <row r="22" spans="1:5" x14ac:dyDescent="0.35">
      <c r="B22" s="4"/>
      <c r="C22" s="4"/>
      <c r="D22" s="4"/>
    </row>
    <row r="23" spans="1:5" x14ac:dyDescent="0.35">
      <c r="B23" s="4"/>
      <c r="C23" s="4"/>
      <c r="D23" s="4"/>
    </row>
    <row r="24" spans="1:5" x14ac:dyDescent="0.35">
      <c r="B24" s="4"/>
      <c r="C24" s="4"/>
      <c r="D24" s="4"/>
    </row>
    <row r="25" spans="1:5" x14ac:dyDescent="0.35">
      <c r="B25" s="4"/>
      <c r="C25" s="4"/>
      <c r="D25" s="4"/>
    </row>
    <row r="26" spans="1:5" x14ac:dyDescent="0.35">
      <c r="B26" s="4"/>
      <c r="C26" s="4"/>
      <c r="D26" s="4"/>
    </row>
    <row r="27" spans="1:5" x14ac:dyDescent="0.35">
      <c r="B27" s="4"/>
      <c r="C27" s="4"/>
      <c r="D27" s="4"/>
    </row>
    <row r="28" spans="1:5" x14ac:dyDescent="0.35">
      <c r="B28" s="4"/>
      <c r="C28" s="4"/>
      <c r="D28" s="4"/>
    </row>
    <row r="29" spans="1:5" x14ac:dyDescent="0.35">
      <c r="B29" s="4"/>
      <c r="C29" s="4"/>
      <c r="D29" s="4"/>
    </row>
    <row r="30" spans="1:5" x14ac:dyDescent="0.35">
      <c r="A30"/>
    </row>
    <row r="31" spans="1:5" x14ac:dyDescent="0.35">
      <c r="E31"/>
    </row>
    <row r="35" spans="2:2" x14ac:dyDescent="0.35">
      <c r="B35"/>
    </row>
    <row r="57" spans="2:2" x14ac:dyDescent="0.35">
      <c r="B57" s="24" t="s">
        <v>108</v>
      </c>
    </row>
  </sheetData>
  <sheetProtection selectLockedCells="1"/>
  <mergeCells count="2">
    <mergeCell ref="F4:N4"/>
    <mergeCell ref="A1:C1"/>
  </mergeCells>
  <hyperlinks>
    <hyperlink ref="A1" location="Síntese!A1" display="voltar à página inicial" xr:uid="{00000000-0004-0000-18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28</vt:i4>
      </vt:variant>
    </vt:vector>
  </HeadingPairs>
  <TitlesOfParts>
    <vt:vector size="28" baseType="lpstr">
      <vt:lpstr>Síntese</vt:lpstr>
      <vt:lpstr>1.1</vt:lpstr>
      <vt:lpstr>1.2</vt:lpstr>
      <vt:lpstr>1.3</vt:lpstr>
      <vt:lpstr>2.1</vt:lpstr>
      <vt:lpstr>2.2</vt:lpstr>
      <vt:lpstr>3.1</vt:lpstr>
      <vt:lpstr>3.2</vt:lpstr>
      <vt:lpstr>4.1</vt:lpstr>
      <vt:lpstr>4.2</vt:lpstr>
      <vt:lpstr>4.3</vt:lpstr>
      <vt:lpstr>5.1</vt:lpstr>
      <vt:lpstr>5.2</vt:lpstr>
      <vt:lpstr>5.3</vt:lpstr>
      <vt:lpstr>6.1</vt:lpstr>
      <vt:lpstr>6.2</vt:lpstr>
      <vt:lpstr>7.1</vt:lpstr>
      <vt:lpstr>7.2</vt:lpstr>
      <vt:lpstr>8.1</vt:lpstr>
      <vt:lpstr>8.2</vt:lpstr>
      <vt:lpstr>8.3</vt:lpstr>
      <vt:lpstr>8.4</vt:lpstr>
      <vt:lpstr>8.5</vt:lpstr>
      <vt:lpstr>9.1</vt:lpstr>
      <vt:lpstr>9.2</vt:lpstr>
      <vt:lpstr>9.3</vt:lpstr>
      <vt:lpstr>9.4</vt:lpstr>
      <vt:lpstr>10.1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Célia Figueiredo</cp:lastModifiedBy>
  <dcterms:created xsi:type="dcterms:W3CDTF">2019-09-06T11:16:57Z</dcterms:created>
  <dcterms:modified xsi:type="dcterms:W3CDTF">2025-12-23T12:35:58Z</dcterms:modified>
</cp:coreProperties>
</file>